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8195" windowHeight="11565"/>
  </bookViews>
  <sheets>
    <sheet name="Ebooks" sheetId="1" r:id="rId1"/>
    <sheet name="eJournals" sheetId="2" r:id="rId2"/>
  </sheets>
  <calcPr calcId="145621"/>
</workbook>
</file>

<file path=xl/calcChain.xml><?xml version="1.0" encoding="utf-8"?>
<calcChain xmlns="http://schemas.openxmlformats.org/spreadsheetml/2006/main">
  <c r="M71" i="2" l="1"/>
  <c r="L71" i="2"/>
  <c r="J71" i="2"/>
  <c r="I71" i="2"/>
  <c r="H71" i="2"/>
  <c r="G71" i="2"/>
  <c r="F71" i="2"/>
  <c r="E71" i="2"/>
  <c r="D71" i="2"/>
  <c r="C71" i="2"/>
  <c r="B71" i="2"/>
  <c r="K70" i="2"/>
  <c r="K71" i="2" s="1"/>
  <c r="N70" i="2" l="1"/>
  <c r="N71" i="2" s="1"/>
  <c r="M68" i="1" l="1"/>
  <c r="L68" i="1"/>
  <c r="K68" i="1"/>
  <c r="J68" i="1"/>
  <c r="I68" i="1"/>
  <c r="H68" i="1"/>
  <c r="G68" i="1"/>
  <c r="F68" i="1"/>
  <c r="E68" i="1"/>
  <c r="D68" i="1"/>
  <c r="C68" i="1"/>
  <c r="B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68" i="1" s="1"/>
</calcChain>
</file>

<file path=xl/sharedStrings.xml><?xml version="1.0" encoding="utf-8"?>
<sst xmlns="http://schemas.openxmlformats.org/spreadsheetml/2006/main" count="160" uniqueCount="98">
  <si>
    <t xml:space="preserve"> Total 2014</t>
  </si>
  <si>
    <t xml:space="preserve"> Jan-14</t>
  </si>
  <si>
    <t xml:space="preserve"> Feb-14</t>
  </si>
  <si>
    <t xml:space="preserve"> Mar-14</t>
  </si>
  <si>
    <t xml:space="preserve"> Apr-14</t>
  </si>
  <si>
    <t xml:space="preserve"> May-14</t>
  </si>
  <si>
    <t xml:space="preserve"> Jun-14</t>
  </si>
  <si>
    <t xml:space="preserve"> Jul-14</t>
  </si>
  <si>
    <t xml:space="preserve"> Aug-14</t>
  </si>
  <si>
    <t xml:space="preserve"> Sep-14</t>
  </si>
  <si>
    <t xml:space="preserve"> Oct-14</t>
  </si>
  <si>
    <t xml:space="preserve"> Nov-14</t>
  </si>
  <si>
    <t xml:space="preserve"> Dec-14</t>
  </si>
  <si>
    <t>Research Institute of Geodesy,</t>
  </si>
  <si>
    <t>Knihovna AV CR</t>
  </si>
  <si>
    <t>Masaryk University</t>
  </si>
  <si>
    <t>MATHEMATICAL INSTITUTE</t>
  </si>
  <si>
    <t>Vysoke Uceni Technicke v Brne</t>
  </si>
  <si>
    <t>Ustav teorie informace a</t>
  </si>
  <si>
    <t>Veterinary Research Institute</t>
  </si>
  <si>
    <t>Institute of Chemical Technology</t>
  </si>
  <si>
    <t>Inst. of Theoretical and Applied</t>
  </si>
  <si>
    <t>Fyzikalni Ustav AV CR</t>
  </si>
  <si>
    <t>Zapadoceska Univerzita</t>
  </si>
  <si>
    <t>Ustav fyziky atmosfery AV CR</t>
  </si>
  <si>
    <t>Fakultni nemocnice Ostrava</t>
  </si>
  <si>
    <t>Charles University in Prague</t>
  </si>
  <si>
    <t>Czech Geological Survey -</t>
  </si>
  <si>
    <t>Ustav fotoniky a elektroniky</t>
  </si>
  <si>
    <t>Nuclear Physics Institute ASCR</t>
  </si>
  <si>
    <t>Res Institute of Crop Production</t>
  </si>
  <si>
    <t>University of Pardubice</t>
  </si>
  <si>
    <t>Institute of Experimental Botany CA</t>
  </si>
  <si>
    <t>technicka univerzita liberec</t>
  </si>
  <si>
    <t>Institute of Macromolecular</t>
  </si>
  <si>
    <t>Astronomical Institute</t>
  </si>
  <si>
    <t>Institute of Analytical Chemistry</t>
  </si>
  <si>
    <t>Biology Centre of the Academy</t>
  </si>
  <si>
    <t>Botanickÿ Ustav AV CR</t>
  </si>
  <si>
    <t>Biofyzikalni / Institute of Biophys</t>
  </si>
  <si>
    <t>Geophysical Insititute AS CR</t>
  </si>
  <si>
    <t>Global Change Research Centre</t>
  </si>
  <si>
    <t>VSB-Technical University of Ostrava</t>
  </si>
  <si>
    <t>Ustav Pristrojove Techniky AV CR</t>
  </si>
  <si>
    <t>Czech Technical University</t>
  </si>
  <si>
    <t>Czech University of Agriculture</t>
  </si>
  <si>
    <t>Forestry and Game Management</t>
  </si>
  <si>
    <t>Fyziologicky Ustav AV CR</t>
  </si>
  <si>
    <t>Institut for Hydrodynamics</t>
  </si>
  <si>
    <t>Institute for Clin and Exp Medicin</t>
  </si>
  <si>
    <t>Institute of Agricultural</t>
  </si>
  <si>
    <t>Institute of Computer Science CAS</t>
  </si>
  <si>
    <t>Institute of Organic Chemistry</t>
  </si>
  <si>
    <t>Institute of Physics of Materials</t>
  </si>
  <si>
    <t>Institute of Thermomechanics AS CR</t>
  </si>
  <si>
    <t>J Heyrovskÿ Inst of Phys Chem</t>
  </si>
  <si>
    <t>Jan Evangelista Purkyne</t>
  </si>
  <si>
    <t>Library Of University Palacky</t>
  </si>
  <si>
    <t>National Library of the Czech</t>
  </si>
  <si>
    <t>National Library of Technology</t>
  </si>
  <si>
    <t>Ostrava University</t>
  </si>
  <si>
    <t>Research Institute of Animal</t>
  </si>
  <si>
    <t>Silesian University in Opava</t>
  </si>
  <si>
    <t>State Research Library in Ostrava</t>
  </si>
  <si>
    <t>State Research Library in Plisen</t>
  </si>
  <si>
    <t>Research Library in Hradec Kralove</t>
  </si>
  <si>
    <t>Tomas Bata Univerzity in Zlin</t>
  </si>
  <si>
    <t>Univ of Vet &amp; Pharm Sci</t>
  </si>
  <si>
    <t>University of Defence</t>
  </si>
  <si>
    <t>Ustav Anorganicke Chemie AV CR</t>
  </si>
  <si>
    <t>Ustav Biologie Obratlovcu AV CR</t>
  </si>
  <si>
    <t>Mendel University Brno</t>
  </si>
  <si>
    <t>University of South Bohemia</t>
  </si>
  <si>
    <t>Institute of Geonics of Czech Acade</t>
  </si>
  <si>
    <t>Institute of Psychology AS CR</t>
  </si>
  <si>
    <t>STATISTIKY 2014 - SPRINGER eBooks - 2014</t>
  </si>
  <si>
    <t>Calendar  Year/Month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</si>
  <si>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</si>
  <si>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</si>
  <si>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</si>
  <si>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</si>
  <si>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</si>
  <si>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</si>
  <si>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</si>
  <si>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</si>
  <si>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</si>
  <si>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</si>
  <si>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</si>
  <si>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</si>
  <si>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Statni Zdravotni Ustav</t>
  </si>
  <si>
    <t>FNB Bulovka, Bulovka Hospital</t>
  </si>
  <si>
    <t>STATISTIKY 2014 - SPRINGER eJournals - 2014</t>
  </si>
  <si>
    <t>Institutions:</t>
  </si>
  <si>
    <t>Celkem</t>
  </si>
  <si>
    <t>Institutions</t>
  </si>
  <si>
    <t>Technicka univerzita liberec</t>
  </si>
  <si>
    <t xml:space="preserve">   Institute of Psychology AS CR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</si>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</sst>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100">
    <xf numFmtId="0" fontId="0" fillId="0" borderId="0"/>
    <xf numFmtId="0" fontId="2" fillId="0" borderId="0"/>
    <xf numFmtId="0" fontId="3" fillId="2" borderId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1" applyNumberFormat="0" applyAlignment="0" applyProtection="0"/>
    <xf numFmtId="0" fontId="15" fillId="15" borderId="2" applyNumberForma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2" fillId="13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21" borderId="1" applyNumberFormat="0" applyAlignment="0" applyProtection="0"/>
    <xf numFmtId="0" fontId="21" fillId="0" borderId="6" applyNumberFormat="0" applyFill="0" applyAlignment="0" applyProtection="0"/>
    <xf numFmtId="0" fontId="21" fillId="21" borderId="0" applyNumberFormat="0" applyBorder="0" applyAlignment="0" applyProtection="0"/>
    <xf numFmtId="0" fontId="4" fillId="20" borderId="1" applyNumberFormat="0" applyFont="0" applyAlignment="0" applyProtection="0"/>
    <xf numFmtId="0" fontId="22" fillId="23" borderId="7" applyNumberFormat="0" applyAlignment="0" applyProtection="0"/>
    <xf numFmtId="4" fontId="4" fillId="27" borderId="1" applyNumberFormat="0" applyProtection="0">
      <alignment vertical="center"/>
    </xf>
    <xf numFmtId="4" fontId="25" fillId="28" borderId="1" applyNumberFormat="0" applyProtection="0">
      <alignment vertical="center"/>
    </xf>
    <xf numFmtId="4" fontId="4" fillId="28" borderId="1" applyNumberFormat="0" applyProtection="0">
      <alignment horizontal="left" vertical="center" indent="1"/>
    </xf>
    <xf numFmtId="0" fontId="8" fillId="27" borderId="8" applyNumberFormat="0" applyProtection="0">
      <alignment horizontal="left" vertical="top" indent="1"/>
    </xf>
    <xf numFmtId="4" fontId="4" fillId="29" borderId="1" applyNumberFormat="0" applyProtection="0">
      <alignment horizontal="left" vertical="center" indent="1"/>
    </xf>
    <xf numFmtId="4" fontId="4" fillId="30" borderId="1" applyNumberFormat="0" applyProtection="0">
      <alignment horizontal="right" vertical="center"/>
    </xf>
    <xf numFmtId="4" fontId="4" fillId="31" borderId="1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" applyNumberFormat="0" applyProtection="0">
      <alignment horizontal="right" vertical="center"/>
    </xf>
    <xf numFmtId="4" fontId="4" fillId="34" borderId="1" applyNumberFormat="0" applyProtection="0">
      <alignment horizontal="right" vertical="center"/>
    </xf>
    <xf numFmtId="4" fontId="4" fillId="35" borderId="1" applyNumberFormat="0" applyProtection="0">
      <alignment horizontal="right" vertical="center"/>
    </xf>
    <xf numFmtId="4" fontId="4" fillId="36" borderId="1" applyNumberFormat="0" applyProtection="0">
      <alignment horizontal="right" vertical="center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4" fillId="41" borderId="1" applyNumberFormat="0" applyProtection="0">
      <alignment horizontal="right" vertical="center"/>
    </xf>
    <xf numFmtId="4" fontId="4" fillId="42" borderId="9" applyNumberFormat="0" applyProtection="0">
      <alignment horizontal="left" vertical="center" indent="1"/>
    </xf>
    <xf numFmtId="4" fontId="4" fillId="41" borderId="9" applyNumberFormat="0" applyProtection="0">
      <alignment horizontal="left" vertical="center" indent="1"/>
    </xf>
    <xf numFmtId="0" fontId="4" fillId="43" borderId="1" applyNumberFormat="0" applyProtection="0">
      <alignment horizontal="left" vertical="center" indent="1"/>
    </xf>
    <xf numFmtId="0" fontId="4" fillId="40" borderId="8" applyNumberFormat="0" applyProtection="0">
      <alignment horizontal="left" vertical="top" indent="1"/>
    </xf>
    <xf numFmtId="0" fontId="4" fillId="44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0" fontId="4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4" fillId="42" borderId="1" applyNumberFormat="0" applyProtection="0">
      <alignment horizontal="left" vertical="center" indent="1"/>
    </xf>
    <xf numFmtId="0" fontId="4" fillId="42" borderId="8" applyNumberFormat="0" applyProtection="0">
      <alignment horizontal="left" vertical="top" indent="1"/>
    </xf>
    <xf numFmtId="0" fontId="4" fillId="46" borderId="10" applyNumberFormat="0">
      <protection locked="0"/>
    </xf>
    <xf numFmtId="0" fontId="5" fillId="40" borderId="11" applyBorder="0"/>
    <xf numFmtId="4" fontId="6" fillId="47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6" fillId="43" borderId="8" applyNumberFormat="0" applyProtection="0">
      <alignment horizontal="left" vertical="center" indent="1"/>
    </xf>
    <xf numFmtId="0" fontId="6" fillId="47" borderId="8" applyNumberFormat="0" applyProtection="0">
      <alignment horizontal="left" vertical="top" indent="1"/>
    </xf>
    <xf numFmtId="4" fontId="4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4" fillId="29" borderId="1" applyNumberFormat="0" applyProtection="0">
      <alignment horizontal="left" vertical="center" indent="1"/>
    </xf>
    <xf numFmtId="0" fontId="6" fillId="41" borderId="8" applyNumberFormat="0" applyProtection="0">
      <alignment horizontal="left" vertical="top" indent="1"/>
    </xf>
    <xf numFmtId="4" fontId="9" fillId="50" borderId="9" applyNumberFormat="0" applyProtection="0">
      <alignment horizontal="left" vertical="center" indent="1"/>
    </xf>
    <xf numFmtId="0" fontId="4" fillId="51" borderId="12"/>
    <xf numFmtId="4" fontId="10" fillId="46" borderId="1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6" borderId="0" applyNumberFormat="0" applyBorder="0" applyAlignment="0" applyProtection="0"/>
    <xf numFmtId="0" fontId="11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4" fillId="2" borderId="0"/>
  </cellStyleXfs>
  <cellXfs count="27">
    <xf numFmtId="0" fontId="0" fillId="0" borderId="0" xfId="0"/>
    <xf numFmtId="0" fontId="2" fillId="0" borderId="0" xfId="1"/>
    <xf numFmtId="164" fontId="2" fillId="0" borderId="12" xfId="1" applyNumberFormat="1" applyBorder="1"/>
    <xf numFmtId="0" fontId="2" fillId="0" borderId="14" xfId="1" applyBorder="1"/>
    <xf numFmtId="3" fontId="33" fillId="52" borderId="12" xfId="0" applyNumberFormat="1" applyFont="1" applyFill="1" applyBorder="1"/>
    <xf numFmtId="0" fontId="32" fillId="52" borderId="12" xfId="79" applyNumberFormat="1" applyFont="1" applyFill="1" applyBorder="1">
      <alignment horizontal="left" vertical="center" indent="1"/>
    </xf>
    <xf numFmtId="3" fontId="26" fillId="53" borderId="12" xfId="77" applyNumberFormat="1" applyFont="1" applyFill="1" applyBorder="1">
      <alignment horizontal="right" vertical="center"/>
    </xf>
    <xf numFmtId="3" fontId="26" fillId="53" borderId="15" xfId="43" applyNumberFormat="1" applyFont="1" applyFill="1" applyBorder="1">
      <alignment vertical="center"/>
    </xf>
    <xf numFmtId="3" fontId="26" fillId="53" borderId="15" xfId="77" applyNumberFormat="1" applyFont="1" applyFill="1" applyBorder="1">
      <alignment horizontal="right" vertical="center"/>
    </xf>
    <xf numFmtId="0" fontId="30" fillId="52" borderId="14" xfId="1" applyFont="1" applyFill="1" applyBorder="1"/>
    <xf numFmtId="0" fontId="2" fillId="0" borderId="12" xfId="1" applyBorder="1" applyAlignment="1">
      <alignment horizontal="left"/>
    </xf>
    <xf numFmtId="0" fontId="31" fillId="53" borderId="1" xfId="47" quotePrefix="1" applyNumberFormat="1" applyFont="1" applyFill="1">
      <alignment horizontal="left" vertical="center" indent="1"/>
    </xf>
    <xf numFmtId="164" fontId="30" fillId="52" borderId="12" xfId="1" applyNumberFormat="1" applyFont="1" applyFill="1" applyBorder="1"/>
    <xf numFmtId="0" fontId="26" fillId="53" borderId="1" xfId="45" quotePrefix="1" applyNumberFormat="1" applyFont="1" applyFill="1">
      <alignment horizontal="left" vertical="center" indent="1"/>
    </xf>
    <xf numFmtId="0" fontId="1" fillId="0" borderId="14" xfId="1" pivotButton="1" applyFont="1" applyBorder="1"/>
    <xf numFmtId="3" fontId="26" fillId="53" borderId="1" xfId="77" applyNumberFormat="1" applyFont="1" applyFill="1">
      <alignment horizontal="right" vertical="center"/>
    </xf>
    <xf numFmtId="3" fontId="26" fillId="53" borderId="1" xfId="43" applyNumberFormat="1" applyFont="1" applyFill="1">
      <alignment vertical="center"/>
    </xf>
    <xf numFmtId="0" fontId="26" fillId="53" borderId="1" xfId="79" quotePrefix="1" applyNumberFormat="1" applyFont="1" applyFill="1">
      <alignment horizontal="left" vertical="center" indent="1"/>
    </xf>
    <xf numFmtId="0" fontId="26" fillId="53" borderId="1" xfId="47" quotePrefix="1" applyNumberFormat="1" applyFont="1" applyFill="1">
      <alignment horizontal="left" vertical="center" indent="1"/>
    </xf>
    <xf numFmtId="164" fontId="0" fillId="0" borderId="0" xfId="0" applyNumberFormat="1"/>
    <xf numFmtId="0" fontId="29" fillId="52" borderId="0" xfId="1" applyFont="1" applyFill="1"/>
    <xf numFmtId="0" fontId="28" fillId="52" borderId="0" xfId="2" applyFont="1" applyFill="1"/>
    <xf numFmtId="0" fontId="2" fillId="52" borderId="0" xfId="1" applyFill="1"/>
    <xf numFmtId="0" fontId="27" fillId="52" borderId="0" xfId="2" applyFont="1" applyFill="1"/>
    <xf numFmtId="3" fontId="0" fillId="0" borderId="0" xfId="0" applyNumberFormat="1"/>
    <xf numFmtId="164" fontId="0" fillId="0" borderId="12" xfId="0" applyNumberFormat="1" applyBorder="1"/>
    <xf numFmtId="0" fontId="2" fillId="0" borderId="0" xfId="1"/>
  </cellXfs>
  <cellStyles count="100">
    <cellStyle name="Accent1 - 20%" xfId="4"/>
    <cellStyle name="Accent1 - 40%" xfId="5"/>
    <cellStyle name="Accent1 - 60%" xfId="6"/>
    <cellStyle name="Accent1 2" xfId="3"/>
    <cellStyle name="Accent1 3" xfId="87"/>
    <cellStyle name="Accent1 4" xfId="98"/>
    <cellStyle name="Accent2 - 20%" xfId="8"/>
    <cellStyle name="Accent2 - 40%" xfId="9"/>
    <cellStyle name="Accent2 - 60%" xfId="10"/>
    <cellStyle name="Accent2 2" xfId="7"/>
    <cellStyle name="Accent2 3" xfId="88"/>
    <cellStyle name="Accent2 4" xfId="97"/>
    <cellStyle name="Accent3 - 20%" xfId="12"/>
    <cellStyle name="Accent3 - 40%" xfId="13"/>
    <cellStyle name="Accent3 - 60%" xfId="14"/>
    <cellStyle name="Accent3 2" xfId="11"/>
    <cellStyle name="Accent3 3" xfId="89"/>
    <cellStyle name="Accent3 4" xfId="96"/>
    <cellStyle name="Accent4 - 20%" xfId="16"/>
    <cellStyle name="Accent4 - 40%" xfId="17"/>
    <cellStyle name="Accent4 - 60%" xfId="18"/>
    <cellStyle name="Accent4 2" xfId="15"/>
    <cellStyle name="Accent4 3" xfId="90"/>
    <cellStyle name="Accent4 4" xfId="95"/>
    <cellStyle name="Accent5 - 20%" xfId="20"/>
    <cellStyle name="Accent5 - 40%" xfId="21"/>
    <cellStyle name="Accent5 - 60%" xfId="22"/>
    <cellStyle name="Accent5 2" xfId="19"/>
    <cellStyle name="Accent5 3" xfId="91"/>
    <cellStyle name="Accent5 4" xfId="94"/>
    <cellStyle name="Accent6 - 20%" xfId="24"/>
    <cellStyle name="Accent6 - 40%" xfId="25"/>
    <cellStyle name="Accent6 - 60%" xfId="26"/>
    <cellStyle name="Accent6 2" xfId="23"/>
    <cellStyle name="Accent6 3" xfId="92"/>
    <cellStyle name="Accent6 4" xfId="93"/>
    <cellStyle name="Bad 2" xfId="27"/>
    <cellStyle name="Calculation 2" xfId="28"/>
    <cellStyle name="Emphasis 1" xfId="30"/>
    <cellStyle name="Emphasis 2" xfId="31"/>
    <cellStyle name="Emphasis 3" xfId="32"/>
    <cellStyle name="Good 2" xfId="33"/>
    <cellStyle name="Heading 1 2" xfId="34"/>
    <cellStyle name="Heading 2 2" xfId="35"/>
    <cellStyle name="Heading 3 2" xfId="36"/>
    <cellStyle name="Heading 4 2" xfId="37"/>
    <cellStyle name="Check Cell 2" xfId="29"/>
    <cellStyle name="Input 2" xfId="38"/>
    <cellStyle name="Linked Cell 2" xfId="39"/>
    <cellStyle name="Neutral 2" xfId="40"/>
    <cellStyle name="Normal 2" xfId="2"/>
    <cellStyle name="Normal 3" xfId="99"/>
    <cellStyle name="Normální" xfId="0" builtinId="0"/>
    <cellStyle name="Normální 2" xfId="1"/>
    <cellStyle name="Note 2" xfId="41"/>
    <cellStyle name="Output 2" xfId="42"/>
    <cellStyle name="SAPBEXaggData" xfId="43"/>
    <cellStyle name="SAPBEXaggDataEmph" xfId="44"/>
    <cellStyle name="SAPBEXaggItem" xfId="45"/>
    <cellStyle name="SAPBEXaggItemX" xfId="46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tem" xfId="58"/>
    <cellStyle name="SAPBEXfilterText" xfId="59"/>
    <cellStyle name="SAPBEXformats" xfId="60"/>
    <cellStyle name="SAPBEXheaderItem" xfId="61"/>
    <cellStyle name="SAPBEXheaderText" xfId="62"/>
    <cellStyle name="SAPBEXHLevel0" xfId="63"/>
    <cellStyle name="SAPBEXHLevel0X" xfId="64"/>
    <cellStyle name="SAPBEXHLevel1" xfId="65"/>
    <cellStyle name="SAPBEXHLevel1X" xfId="66"/>
    <cellStyle name="SAPBEXHLevel2" xfId="67"/>
    <cellStyle name="SAPBEXHLevel2X" xfId="68"/>
    <cellStyle name="SAPBEXHLevel3" xfId="69"/>
    <cellStyle name="SAPBEXHLevel3X" xfId="70"/>
    <cellStyle name="SAPBEXchaText" xfId="47"/>
    <cellStyle name="SAPBEXinputData" xfId="71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assignedItem" xfId="82"/>
    <cellStyle name="SAPBEXundefined" xfId="83"/>
    <cellStyle name="Sheet Title" xfId="84"/>
    <cellStyle name="Total 2" xfId="85"/>
    <cellStyle name="Warning Text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A28" sqref="A28:XFD28"/>
    </sheetView>
  </sheetViews>
  <sheetFormatPr defaultRowHeight="15" x14ac:dyDescent="0.25"/>
  <cols>
    <col min="1" max="1" width="40.7109375" customWidth="1"/>
    <col min="4" max="4" width="9.140625" customWidth="1"/>
    <col min="14" max="14" width="12.28515625" customWidth="1"/>
  </cols>
  <sheetData>
    <row r="1" spans="1:14" ht="23.25" x14ac:dyDescent="0.35">
      <c r="A1" s="23" t="s">
        <v>75</v>
      </c>
      <c r="B1" s="22"/>
      <c r="C1" s="22"/>
      <c r="D1" s="22"/>
      <c r="E1" s="22"/>
      <c r="F1" s="1"/>
      <c r="G1" s="1"/>
      <c r="H1" s="1"/>
      <c r="I1" s="1"/>
      <c r="J1" s="1"/>
      <c r="K1" s="1"/>
      <c r="L1" s="1"/>
      <c r="M1" s="1"/>
    </row>
    <row r="5" spans="1:14" x14ac:dyDescent="0.25">
      <c r="A5" s="14" t="s">
        <v>92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0</v>
      </c>
    </row>
    <row r="6" spans="1:14" x14ac:dyDescent="0.25">
      <c r="A6" s="3" t="s">
        <v>13</v>
      </c>
      <c r="B6" s="2">
        <v>0</v>
      </c>
      <c r="C6" s="2">
        <v>0</v>
      </c>
      <c r="D6" s="2">
        <v>1</v>
      </c>
      <c r="E6" s="2">
        <v>0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f>SUM(B6:M6)</f>
        <v>3</v>
      </c>
    </row>
    <row r="7" spans="1:14" x14ac:dyDescent="0.25">
      <c r="A7" s="3" t="s">
        <v>14</v>
      </c>
      <c r="B7" s="2">
        <v>87</v>
      </c>
      <c r="C7" s="2">
        <v>56</v>
      </c>
      <c r="D7" s="2">
        <v>198</v>
      </c>
      <c r="E7" s="2">
        <v>138</v>
      </c>
      <c r="F7" s="2">
        <v>18</v>
      </c>
      <c r="G7" s="2">
        <v>37</v>
      </c>
      <c r="H7" s="2">
        <v>3</v>
      </c>
      <c r="I7" s="2">
        <v>5</v>
      </c>
      <c r="J7" s="2">
        <v>2</v>
      </c>
      <c r="K7" s="2">
        <v>2</v>
      </c>
      <c r="L7" s="2">
        <v>181</v>
      </c>
      <c r="M7" s="2">
        <v>14</v>
      </c>
      <c r="N7" s="2">
        <f t="shared" ref="N7:N67" si="0">SUM(B7:M7)</f>
        <v>741</v>
      </c>
    </row>
    <row r="8" spans="1:14" x14ac:dyDescent="0.25">
      <c r="A8" s="3" t="s">
        <v>15</v>
      </c>
      <c r="B8" s="2">
        <v>4676</v>
      </c>
      <c r="C8" s="2">
        <v>3416</v>
      </c>
      <c r="D8" s="2">
        <v>5007</v>
      </c>
      <c r="E8" s="2">
        <v>3732</v>
      </c>
      <c r="F8" s="2">
        <v>3420</v>
      </c>
      <c r="G8" s="2">
        <v>1904</v>
      </c>
      <c r="H8" s="2">
        <v>1092</v>
      </c>
      <c r="I8" s="2">
        <v>1962</v>
      </c>
      <c r="J8" s="2">
        <v>4717</v>
      </c>
      <c r="K8" s="2">
        <v>3553</v>
      </c>
      <c r="L8" s="2">
        <v>4606</v>
      </c>
      <c r="M8" s="2">
        <v>3684</v>
      </c>
      <c r="N8" s="2">
        <f t="shared" si="0"/>
        <v>41769</v>
      </c>
    </row>
    <row r="9" spans="1:14" x14ac:dyDescent="0.25">
      <c r="A9" s="3" t="s">
        <v>16</v>
      </c>
      <c r="B9" s="2">
        <v>70</v>
      </c>
      <c r="C9" s="2">
        <v>423</v>
      </c>
      <c r="D9" s="2">
        <v>2</v>
      </c>
      <c r="E9" s="2">
        <v>26</v>
      </c>
      <c r="F9" s="2">
        <v>4</v>
      </c>
      <c r="G9" s="2">
        <v>7</v>
      </c>
      <c r="H9" s="2">
        <v>104</v>
      </c>
      <c r="I9" s="2">
        <v>51</v>
      </c>
      <c r="J9" s="2">
        <v>12</v>
      </c>
      <c r="K9" s="2">
        <v>2</v>
      </c>
      <c r="L9" s="2">
        <v>5</v>
      </c>
      <c r="M9" s="2">
        <v>98</v>
      </c>
      <c r="N9" s="2">
        <f t="shared" si="0"/>
        <v>804</v>
      </c>
    </row>
    <row r="10" spans="1:14" x14ac:dyDescent="0.25">
      <c r="A10" s="3" t="s">
        <v>17</v>
      </c>
      <c r="B10" s="2">
        <v>4316</v>
      </c>
      <c r="C10" s="2">
        <v>2403</v>
      </c>
      <c r="D10" s="2">
        <v>3104</v>
      </c>
      <c r="E10" s="2">
        <v>2767</v>
      </c>
      <c r="F10" s="2">
        <v>2947</v>
      </c>
      <c r="G10" s="2">
        <v>1067</v>
      </c>
      <c r="H10" s="2">
        <v>1641</v>
      </c>
      <c r="I10" s="2">
        <v>1956</v>
      </c>
      <c r="J10" s="2">
        <v>4053</v>
      </c>
      <c r="K10" s="2">
        <v>3554</v>
      </c>
      <c r="L10" s="2">
        <v>3233</v>
      </c>
      <c r="M10" s="2">
        <v>2961</v>
      </c>
      <c r="N10" s="2">
        <f t="shared" si="0"/>
        <v>34002</v>
      </c>
    </row>
    <row r="11" spans="1:14" x14ac:dyDescent="0.25">
      <c r="A11" s="3" t="s">
        <v>18</v>
      </c>
      <c r="B11" s="2">
        <v>700</v>
      </c>
      <c r="C11" s="2">
        <v>5</v>
      </c>
      <c r="D11" s="2">
        <v>50</v>
      </c>
      <c r="E11" s="2">
        <v>42</v>
      </c>
      <c r="F11" s="2">
        <v>2</v>
      </c>
      <c r="G11" s="2">
        <v>95</v>
      </c>
      <c r="H11" s="2">
        <v>1453</v>
      </c>
      <c r="I11" s="2">
        <v>921</v>
      </c>
      <c r="J11" s="2">
        <v>229</v>
      </c>
      <c r="K11" s="2">
        <v>419</v>
      </c>
      <c r="L11" s="2">
        <v>10</v>
      </c>
      <c r="M11" s="2">
        <v>64</v>
      </c>
      <c r="N11" s="2">
        <f t="shared" si="0"/>
        <v>3990</v>
      </c>
    </row>
    <row r="12" spans="1:14" x14ac:dyDescent="0.25">
      <c r="A12" s="3" t="s">
        <v>19</v>
      </c>
      <c r="B12" s="2">
        <v>4</v>
      </c>
      <c r="C12" s="2">
        <v>0</v>
      </c>
      <c r="D12" s="2">
        <v>1</v>
      </c>
      <c r="E12" s="2">
        <v>0</v>
      </c>
      <c r="F12" s="2">
        <v>1</v>
      </c>
      <c r="G12" s="2">
        <v>1</v>
      </c>
      <c r="H12" s="2">
        <v>0</v>
      </c>
      <c r="I12" s="2">
        <v>0</v>
      </c>
      <c r="J12" s="2">
        <v>0</v>
      </c>
      <c r="K12" s="2">
        <v>2</v>
      </c>
      <c r="L12" s="2">
        <v>4</v>
      </c>
      <c r="M12" s="2">
        <v>3</v>
      </c>
      <c r="N12" s="2">
        <f t="shared" si="0"/>
        <v>16</v>
      </c>
    </row>
    <row r="13" spans="1:14" x14ac:dyDescent="0.25">
      <c r="A13" s="3" t="s">
        <v>20</v>
      </c>
      <c r="B13" s="2">
        <v>433</v>
      </c>
      <c r="C13" s="2">
        <v>232</v>
      </c>
      <c r="D13" s="2">
        <v>229</v>
      </c>
      <c r="E13" s="2">
        <v>124</v>
      </c>
      <c r="F13" s="2">
        <v>247</v>
      </c>
      <c r="G13" s="2">
        <v>255</v>
      </c>
      <c r="H13" s="2">
        <v>295</v>
      </c>
      <c r="I13" s="2">
        <v>217</v>
      </c>
      <c r="J13" s="2">
        <v>282</v>
      </c>
      <c r="K13" s="2">
        <v>362</v>
      </c>
      <c r="L13" s="2">
        <v>394</v>
      </c>
      <c r="M13" s="2">
        <v>546</v>
      </c>
      <c r="N13" s="2">
        <f t="shared" si="0"/>
        <v>3616</v>
      </c>
    </row>
    <row r="14" spans="1:14" x14ac:dyDescent="0.25">
      <c r="A14" s="3" t="s">
        <v>21</v>
      </c>
      <c r="B14" s="2">
        <v>2</v>
      </c>
      <c r="C14" s="2">
        <v>0</v>
      </c>
      <c r="D14" s="2">
        <v>97</v>
      </c>
      <c r="E14" s="2">
        <v>1</v>
      </c>
      <c r="F14" s="2">
        <v>0</v>
      </c>
      <c r="G14" s="2">
        <v>0</v>
      </c>
      <c r="H14" s="2">
        <v>37</v>
      </c>
      <c r="I14" s="2">
        <v>1</v>
      </c>
      <c r="J14" s="2">
        <v>0</v>
      </c>
      <c r="K14" s="2">
        <v>51</v>
      </c>
      <c r="L14" s="2">
        <v>341</v>
      </c>
      <c r="M14" s="2">
        <v>273</v>
      </c>
      <c r="N14" s="2">
        <f t="shared" si="0"/>
        <v>803</v>
      </c>
    </row>
    <row r="15" spans="1:14" x14ac:dyDescent="0.25">
      <c r="A15" s="3" t="s">
        <v>22</v>
      </c>
      <c r="B15" s="2">
        <v>75</v>
      </c>
      <c r="C15" s="2">
        <v>52</v>
      </c>
      <c r="D15" s="2">
        <v>6</v>
      </c>
      <c r="E15" s="2">
        <v>6</v>
      </c>
      <c r="F15" s="2">
        <v>7</v>
      </c>
      <c r="G15" s="2">
        <v>29</v>
      </c>
      <c r="H15" s="2">
        <v>6</v>
      </c>
      <c r="I15" s="2">
        <v>4</v>
      </c>
      <c r="J15" s="2">
        <v>3</v>
      </c>
      <c r="K15" s="2">
        <v>30</v>
      </c>
      <c r="L15" s="2">
        <v>4</v>
      </c>
      <c r="M15" s="2">
        <v>0</v>
      </c>
      <c r="N15" s="2">
        <f t="shared" si="0"/>
        <v>222</v>
      </c>
    </row>
    <row r="16" spans="1:14" x14ac:dyDescent="0.25">
      <c r="A16" s="3" t="s">
        <v>23</v>
      </c>
      <c r="B16" s="2">
        <v>1540</v>
      </c>
      <c r="C16" s="2">
        <v>831</v>
      </c>
      <c r="D16" s="2">
        <v>990</v>
      </c>
      <c r="E16" s="2">
        <v>668</v>
      </c>
      <c r="F16" s="2">
        <v>1633</v>
      </c>
      <c r="G16" s="2">
        <v>1007</v>
      </c>
      <c r="H16" s="2">
        <v>222</v>
      </c>
      <c r="I16" s="2">
        <v>325</v>
      </c>
      <c r="J16" s="2">
        <v>1135</v>
      </c>
      <c r="K16" s="2">
        <v>2304</v>
      </c>
      <c r="L16" s="2">
        <v>1751</v>
      </c>
      <c r="M16" s="2">
        <v>2425</v>
      </c>
      <c r="N16" s="2">
        <f t="shared" si="0"/>
        <v>14831</v>
      </c>
    </row>
    <row r="17" spans="1:14" x14ac:dyDescent="0.25">
      <c r="A17" s="3" t="s">
        <v>24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">
        <f t="shared" si="0"/>
        <v>2</v>
      </c>
    </row>
    <row r="18" spans="1:14" x14ac:dyDescent="0.25">
      <c r="A18" s="3" t="s">
        <v>25</v>
      </c>
      <c r="B18" s="2">
        <v>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13</v>
      </c>
      <c r="N18" s="2">
        <f t="shared" si="0"/>
        <v>16</v>
      </c>
    </row>
    <row r="19" spans="1:14" x14ac:dyDescent="0.25">
      <c r="A19" s="3" t="s">
        <v>26</v>
      </c>
      <c r="B19" s="2">
        <v>2934</v>
      </c>
      <c r="C19" s="2">
        <v>3062</v>
      </c>
      <c r="D19" s="2">
        <v>4002</v>
      </c>
      <c r="E19" s="2">
        <v>3221</v>
      </c>
      <c r="F19" s="2">
        <v>2179</v>
      </c>
      <c r="G19" s="2">
        <v>3723</v>
      </c>
      <c r="H19" s="2">
        <v>1432</v>
      </c>
      <c r="I19" s="2">
        <v>1193</v>
      </c>
      <c r="J19" s="2">
        <v>2061</v>
      </c>
      <c r="K19" s="2">
        <v>4126</v>
      </c>
      <c r="L19" s="2">
        <v>3630</v>
      </c>
      <c r="M19" s="2">
        <v>4007</v>
      </c>
      <c r="N19" s="2">
        <f t="shared" si="0"/>
        <v>35570</v>
      </c>
    </row>
    <row r="20" spans="1:14" x14ac:dyDescent="0.25">
      <c r="A20" s="3" t="s">
        <v>27</v>
      </c>
      <c r="B20" s="2">
        <v>0</v>
      </c>
      <c r="C20" s="2">
        <v>0</v>
      </c>
      <c r="D20" s="2">
        <v>0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1</v>
      </c>
      <c r="N20" s="2">
        <f t="shared" si="0"/>
        <v>4</v>
      </c>
    </row>
    <row r="21" spans="1:14" x14ac:dyDescent="0.25">
      <c r="A21" s="3" t="s">
        <v>28</v>
      </c>
      <c r="B21" s="2">
        <v>0</v>
      </c>
      <c r="C21" s="2">
        <v>1</v>
      </c>
      <c r="D21" s="2">
        <v>10</v>
      </c>
      <c r="E21" s="2">
        <v>3</v>
      </c>
      <c r="F21" s="2">
        <v>2</v>
      </c>
      <c r="G21" s="2">
        <v>0</v>
      </c>
      <c r="H21" s="2">
        <v>1</v>
      </c>
      <c r="I21" s="2">
        <v>0</v>
      </c>
      <c r="J21" s="2">
        <v>0</v>
      </c>
      <c r="K21" s="2">
        <v>4</v>
      </c>
      <c r="L21" s="2">
        <v>2</v>
      </c>
      <c r="M21" s="2">
        <v>43</v>
      </c>
      <c r="N21" s="2">
        <f t="shared" si="0"/>
        <v>66</v>
      </c>
    </row>
    <row r="22" spans="1:14" x14ac:dyDescent="0.25">
      <c r="A22" s="3" t="s">
        <v>29</v>
      </c>
      <c r="B22" s="2">
        <v>0</v>
      </c>
      <c r="C22" s="2">
        <v>0</v>
      </c>
      <c r="D22" s="2">
        <v>0</v>
      </c>
      <c r="E22" s="2">
        <v>0</v>
      </c>
      <c r="F22" s="2">
        <v>15</v>
      </c>
      <c r="G22" s="2">
        <v>0</v>
      </c>
      <c r="H22" s="2">
        <v>2</v>
      </c>
      <c r="I22" s="2">
        <v>0</v>
      </c>
      <c r="J22" s="2">
        <v>1</v>
      </c>
      <c r="K22" s="2">
        <v>0</v>
      </c>
      <c r="L22" s="2">
        <v>1</v>
      </c>
      <c r="M22" s="2">
        <v>1</v>
      </c>
      <c r="N22" s="2">
        <f t="shared" si="0"/>
        <v>20</v>
      </c>
    </row>
    <row r="23" spans="1:14" x14ac:dyDescent="0.25">
      <c r="A23" s="3" t="s">
        <v>30</v>
      </c>
      <c r="B23" s="2">
        <v>0</v>
      </c>
      <c r="C23" s="2">
        <v>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2</v>
      </c>
      <c r="J23" s="2">
        <v>0</v>
      </c>
      <c r="K23" s="2">
        <v>2</v>
      </c>
      <c r="L23" s="2">
        <v>0</v>
      </c>
      <c r="M23" s="2">
        <v>8</v>
      </c>
      <c r="N23" s="2">
        <f t="shared" si="0"/>
        <v>15</v>
      </c>
    </row>
    <row r="24" spans="1:14" x14ac:dyDescent="0.25">
      <c r="A24" s="3" t="s">
        <v>31</v>
      </c>
      <c r="B24" s="2">
        <v>517</v>
      </c>
      <c r="C24" s="2">
        <v>303</v>
      </c>
      <c r="D24" s="2">
        <v>328</v>
      </c>
      <c r="E24" s="2">
        <v>776</v>
      </c>
      <c r="F24" s="2">
        <v>128</v>
      </c>
      <c r="G24" s="2">
        <v>92</v>
      </c>
      <c r="H24" s="2">
        <v>121</v>
      </c>
      <c r="I24" s="2">
        <v>107</v>
      </c>
      <c r="J24" s="2">
        <v>448</v>
      </c>
      <c r="K24" s="2">
        <v>391</v>
      </c>
      <c r="L24" s="2">
        <v>895</v>
      </c>
      <c r="M24" s="2">
        <v>2376</v>
      </c>
      <c r="N24" s="2">
        <f t="shared" si="0"/>
        <v>6482</v>
      </c>
    </row>
    <row r="25" spans="1:14" x14ac:dyDescent="0.25">
      <c r="A25" s="3" t="s">
        <v>32</v>
      </c>
      <c r="B25" s="2">
        <v>0</v>
      </c>
      <c r="C25" s="2">
        <v>0</v>
      </c>
      <c r="D25" s="2">
        <v>127</v>
      </c>
      <c r="E25" s="2">
        <v>0</v>
      </c>
      <c r="F25" s="2">
        <v>1</v>
      </c>
      <c r="G25" s="2">
        <v>0</v>
      </c>
      <c r="H25" s="2">
        <v>0</v>
      </c>
      <c r="I25" s="2">
        <v>1</v>
      </c>
      <c r="J25" s="2">
        <v>0</v>
      </c>
      <c r="K25" s="2">
        <v>2</v>
      </c>
      <c r="L25" s="2">
        <v>0</v>
      </c>
      <c r="M25" s="2">
        <v>0</v>
      </c>
      <c r="N25" s="2">
        <f t="shared" si="0"/>
        <v>131</v>
      </c>
    </row>
    <row r="26" spans="1:14" x14ac:dyDescent="0.25">
      <c r="A26" s="3" t="s">
        <v>33</v>
      </c>
      <c r="B26" s="2">
        <v>359</v>
      </c>
      <c r="C26" s="2">
        <v>160</v>
      </c>
      <c r="D26" s="2">
        <v>36</v>
      </c>
      <c r="E26" s="2">
        <v>858</v>
      </c>
      <c r="F26" s="2">
        <v>242</v>
      </c>
      <c r="G26" s="2">
        <v>354</v>
      </c>
      <c r="H26" s="2">
        <v>135</v>
      </c>
      <c r="I26" s="2">
        <v>57</v>
      </c>
      <c r="J26" s="2">
        <v>229</v>
      </c>
      <c r="K26" s="2">
        <v>362</v>
      </c>
      <c r="L26" s="2">
        <v>294</v>
      </c>
      <c r="M26" s="2">
        <v>211</v>
      </c>
      <c r="N26" s="2">
        <f t="shared" si="0"/>
        <v>3297</v>
      </c>
    </row>
    <row r="27" spans="1:14" x14ac:dyDescent="0.25">
      <c r="A27" s="3" t="s">
        <v>34</v>
      </c>
      <c r="B27" s="2">
        <v>70</v>
      </c>
      <c r="C27" s="2">
        <v>10</v>
      </c>
      <c r="D27" s="2">
        <v>13</v>
      </c>
      <c r="E27" s="2">
        <v>9</v>
      </c>
      <c r="F27" s="2">
        <v>10</v>
      </c>
      <c r="G27" s="2">
        <v>80</v>
      </c>
      <c r="H27" s="2">
        <v>33</v>
      </c>
      <c r="I27" s="2">
        <v>33</v>
      </c>
      <c r="J27" s="2">
        <v>67</v>
      </c>
      <c r="K27" s="2">
        <v>18</v>
      </c>
      <c r="L27" s="2">
        <v>12</v>
      </c>
      <c r="M27" s="2">
        <v>19</v>
      </c>
      <c r="N27" s="2">
        <f t="shared" si="0"/>
        <v>374</v>
      </c>
    </row>
    <row r="28" spans="1:14" x14ac:dyDescent="0.25">
      <c r="A28" s="3" t="s">
        <v>35</v>
      </c>
      <c r="B28" s="2">
        <v>65</v>
      </c>
      <c r="C28" s="2">
        <v>0</v>
      </c>
      <c r="D28" s="2">
        <v>0</v>
      </c>
      <c r="E28" s="2">
        <v>0</v>
      </c>
      <c r="F28" s="2">
        <v>1</v>
      </c>
      <c r="G28" s="2">
        <v>0</v>
      </c>
      <c r="H28" s="2">
        <v>18</v>
      </c>
      <c r="I28" s="2">
        <v>1</v>
      </c>
      <c r="J28" s="2">
        <v>0</v>
      </c>
      <c r="K28" s="2">
        <v>28</v>
      </c>
      <c r="L28" s="2">
        <v>0</v>
      </c>
      <c r="M28" s="2">
        <v>0</v>
      </c>
      <c r="N28" s="2">
        <f t="shared" si="0"/>
        <v>113</v>
      </c>
    </row>
    <row r="29" spans="1:14" x14ac:dyDescent="0.25">
      <c r="A29" s="3" t="s">
        <v>36</v>
      </c>
      <c r="B29" s="2">
        <v>1</v>
      </c>
      <c r="C29" s="2">
        <v>0</v>
      </c>
      <c r="D29" s="2">
        <v>4</v>
      </c>
      <c r="E29" s="2">
        <v>1</v>
      </c>
      <c r="F29" s="2">
        <v>31</v>
      </c>
      <c r="G29" s="2">
        <v>1</v>
      </c>
      <c r="H29" s="2">
        <v>2</v>
      </c>
      <c r="I29" s="2">
        <v>2</v>
      </c>
      <c r="J29" s="2">
        <v>2</v>
      </c>
      <c r="K29" s="2">
        <v>0</v>
      </c>
      <c r="L29" s="2">
        <v>0</v>
      </c>
      <c r="M29" s="2">
        <v>0</v>
      </c>
      <c r="N29" s="2">
        <f t="shared" si="0"/>
        <v>44</v>
      </c>
    </row>
    <row r="30" spans="1:14" x14ac:dyDescent="0.25">
      <c r="A30" s="3" t="s">
        <v>37</v>
      </c>
      <c r="B30" s="2">
        <v>59</v>
      </c>
      <c r="C30" s="2">
        <v>311</v>
      </c>
      <c r="D30" s="2">
        <v>29</v>
      </c>
      <c r="E30" s="2">
        <v>71</v>
      </c>
      <c r="F30" s="2">
        <v>6</v>
      </c>
      <c r="G30" s="2">
        <v>150</v>
      </c>
      <c r="H30" s="2">
        <v>37</v>
      </c>
      <c r="I30" s="2">
        <v>58</v>
      </c>
      <c r="J30" s="2">
        <v>224</v>
      </c>
      <c r="K30" s="2">
        <v>126</v>
      </c>
      <c r="L30" s="2">
        <v>4</v>
      </c>
      <c r="M30" s="2">
        <v>9</v>
      </c>
      <c r="N30" s="2">
        <f t="shared" si="0"/>
        <v>1084</v>
      </c>
    </row>
    <row r="31" spans="1:14" x14ac:dyDescent="0.25">
      <c r="A31" s="3" t="s">
        <v>38</v>
      </c>
      <c r="B31" s="2">
        <v>0</v>
      </c>
      <c r="C31" s="2">
        <v>23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3</v>
      </c>
      <c r="M31" s="2">
        <v>0</v>
      </c>
      <c r="N31" s="2">
        <f t="shared" si="0"/>
        <v>26</v>
      </c>
    </row>
    <row r="32" spans="1:14" x14ac:dyDescent="0.25">
      <c r="A32" s="3" t="s">
        <v>39</v>
      </c>
      <c r="B32" s="2">
        <v>1</v>
      </c>
      <c r="C32" s="2">
        <v>0</v>
      </c>
      <c r="D32" s="2">
        <v>1</v>
      </c>
      <c r="E32" s="2">
        <v>0</v>
      </c>
      <c r="F32" s="2">
        <v>0</v>
      </c>
      <c r="G32" s="2">
        <v>40</v>
      </c>
      <c r="H32" s="2">
        <v>0</v>
      </c>
      <c r="I32" s="2">
        <v>0</v>
      </c>
      <c r="J32" s="2">
        <v>0</v>
      </c>
      <c r="K32" s="2">
        <v>1</v>
      </c>
      <c r="L32" s="2">
        <v>66</v>
      </c>
      <c r="M32" s="2">
        <v>0</v>
      </c>
      <c r="N32" s="2">
        <f t="shared" si="0"/>
        <v>109</v>
      </c>
    </row>
    <row r="33" spans="1:14" x14ac:dyDescent="0.25">
      <c r="A33" s="3" t="s">
        <v>40</v>
      </c>
      <c r="B33" s="2">
        <v>2</v>
      </c>
      <c r="C33" s="2">
        <v>2</v>
      </c>
      <c r="D33" s="2">
        <v>0</v>
      </c>
      <c r="E33" s="2">
        <v>0</v>
      </c>
      <c r="F33" s="2">
        <v>0</v>
      </c>
      <c r="G33" s="2">
        <v>0</v>
      </c>
      <c r="H33" s="2">
        <v>45</v>
      </c>
      <c r="I33" s="2">
        <v>0</v>
      </c>
      <c r="J33" s="2">
        <v>0</v>
      </c>
      <c r="K33" s="2">
        <v>13</v>
      </c>
      <c r="L33" s="2">
        <v>12</v>
      </c>
      <c r="M33" s="2">
        <v>107</v>
      </c>
      <c r="N33" s="2">
        <f t="shared" si="0"/>
        <v>181</v>
      </c>
    </row>
    <row r="34" spans="1:14" x14ac:dyDescent="0.25">
      <c r="A34" s="3" t="s">
        <v>41</v>
      </c>
      <c r="B34" s="2">
        <v>2</v>
      </c>
      <c r="C34" s="2">
        <v>7</v>
      </c>
      <c r="D34" s="2">
        <v>0</v>
      </c>
      <c r="E34" s="2">
        <v>0</v>
      </c>
      <c r="F34" s="2">
        <v>34</v>
      </c>
      <c r="G34" s="2">
        <v>87</v>
      </c>
      <c r="H34" s="2">
        <v>1</v>
      </c>
      <c r="I34" s="2">
        <v>1</v>
      </c>
      <c r="J34" s="2">
        <v>1</v>
      </c>
      <c r="K34" s="2">
        <v>11</v>
      </c>
      <c r="L34" s="2">
        <v>0</v>
      </c>
      <c r="M34" s="2">
        <v>3</v>
      </c>
      <c r="N34" s="2">
        <f t="shared" si="0"/>
        <v>147</v>
      </c>
    </row>
    <row r="35" spans="1:14" x14ac:dyDescent="0.25">
      <c r="A35" s="3" t="s">
        <v>42</v>
      </c>
      <c r="B35" s="2">
        <v>1501</v>
      </c>
      <c r="C35" s="2">
        <v>1500</v>
      </c>
      <c r="D35" s="2">
        <v>1733</v>
      </c>
      <c r="E35" s="2">
        <v>912</v>
      </c>
      <c r="F35" s="2">
        <v>3517</v>
      </c>
      <c r="G35" s="2">
        <v>811</v>
      </c>
      <c r="H35" s="2">
        <v>1016</v>
      </c>
      <c r="I35" s="2">
        <v>1163</v>
      </c>
      <c r="J35" s="2">
        <v>861</v>
      </c>
      <c r="K35" s="2">
        <v>2883</v>
      </c>
      <c r="L35" s="2">
        <v>1445</v>
      </c>
      <c r="M35" s="2">
        <v>3160</v>
      </c>
      <c r="N35" s="2">
        <f t="shared" si="0"/>
        <v>20502</v>
      </c>
    </row>
    <row r="36" spans="1:14" x14ac:dyDescent="0.25">
      <c r="A36" s="3" t="s">
        <v>43</v>
      </c>
      <c r="B36" s="2">
        <v>98</v>
      </c>
      <c r="C36" s="2">
        <v>1</v>
      </c>
      <c r="D36" s="2">
        <v>0</v>
      </c>
      <c r="E36" s="2">
        <v>52</v>
      </c>
      <c r="F36" s="2">
        <v>4</v>
      </c>
      <c r="G36" s="2">
        <v>26</v>
      </c>
      <c r="H36" s="2">
        <v>0</v>
      </c>
      <c r="I36" s="2">
        <v>0</v>
      </c>
      <c r="J36" s="2">
        <v>0</v>
      </c>
      <c r="K36" s="2">
        <v>2</v>
      </c>
      <c r="L36" s="2">
        <v>40</v>
      </c>
      <c r="M36" s="2">
        <v>302</v>
      </c>
      <c r="N36" s="2">
        <f t="shared" si="0"/>
        <v>525</v>
      </c>
    </row>
    <row r="37" spans="1:14" x14ac:dyDescent="0.25">
      <c r="A37" s="3" t="s">
        <v>44</v>
      </c>
      <c r="B37" s="2">
        <v>4097</v>
      </c>
      <c r="C37" s="2">
        <v>4276</v>
      </c>
      <c r="D37" s="2">
        <v>7669</v>
      </c>
      <c r="E37" s="2">
        <v>7345</v>
      </c>
      <c r="F37" s="2">
        <v>3427</v>
      </c>
      <c r="G37" s="2">
        <v>2278</v>
      </c>
      <c r="H37" s="2">
        <v>2960</v>
      </c>
      <c r="I37" s="2">
        <v>3258</v>
      </c>
      <c r="J37" s="2">
        <v>5447</v>
      </c>
      <c r="K37" s="2">
        <v>6563</v>
      </c>
      <c r="L37" s="2">
        <v>4713</v>
      </c>
      <c r="M37" s="2">
        <v>4019</v>
      </c>
      <c r="N37" s="2">
        <f t="shared" si="0"/>
        <v>56052</v>
      </c>
    </row>
    <row r="38" spans="1:14" x14ac:dyDescent="0.25">
      <c r="A38" s="3" t="s">
        <v>45</v>
      </c>
      <c r="B38" s="2">
        <v>168</v>
      </c>
      <c r="C38" s="2">
        <v>261</v>
      </c>
      <c r="D38" s="2">
        <v>508</v>
      </c>
      <c r="E38" s="2">
        <v>225</v>
      </c>
      <c r="F38" s="2">
        <v>571</v>
      </c>
      <c r="G38" s="2">
        <v>32</v>
      </c>
      <c r="H38" s="2">
        <v>24</v>
      </c>
      <c r="I38" s="2">
        <v>230</v>
      </c>
      <c r="J38" s="2">
        <v>490</v>
      </c>
      <c r="K38" s="2">
        <v>284</v>
      </c>
      <c r="L38" s="2">
        <v>237</v>
      </c>
      <c r="M38" s="2">
        <v>213</v>
      </c>
      <c r="N38" s="2">
        <f t="shared" si="0"/>
        <v>3243</v>
      </c>
    </row>
    <row r="39" spans="1:14" x14ac:dyDescent="0.25">
      <c r="A39" s="3" t="s">
        <v>46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</v>
      </c>
      <c r="M39" s="2">
        <v>0</v>
      </c>
      <c r="N39" s="2">
        <f t="shared" si="0"/>
        <v>1</v>
      </c>
    </row>
    <row r="40" spans="1:14" x14ac:dyDescent="0.25">
      <c r="A40" s="3" t="s">
        <v>47</v>
      </c>
      <c r="B40" s="2">
        <v>1</v>
      </c>
      <c r="C40" s="2">
        <v>29</v>
      </c>
      <c r="D40" s="2">
        <v>0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  <c r="J40" s="2">
        <v>0</v>
      </c>
      <c r="K40" s="2">
        <v>98</v>
      </c>
      <c r="L40" s="2">
        <v>1</v>
      </c>
      <c r="M40" s="2">
        <v>0</v>
      </c>
      <c r="N40" s="2">
        <f t="shared" si="0"/>
        <v>130</v>
      </c>
    </row>
    <row r="41" spans="1:14" x14ac:dyDescent="0.25">
      <c r="A41" s="3" t="s">
        <v>48</v>
      </c>
      <c r="B41" s="2">
        <v>0</v>
      </c>
      <c r="C41" s="2">
        <v>0</v>
      </c>
      <c r="D41" s="2">
        <v>3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1</v>
      </c>
      <c r="K41" s="2">
        <v>0</v>
      </c>
      <c r="L41" s="2">
        <v>0</v>
      </c>
      <c r="M41" s="2">
        <v>0</v>
      </c>
      <c r="N41" s="2">
        <f t="shared" si="0"/>
        <v>4</v>
      </c>
    </row>
    <row r="42" spans="1:14" x14ac:dyDescent="0.25">
      <c r="A42" s="3" t="s">
        <v>49</v>
      </c>
      <c r="B42" s="2">
        <v>2</v>
      </c>
      <c r="C42" s="2">
        <v>1</v>
      </c>
      <c r="D42" s="2">
        <v>0</v>
      </c>
      <c r="E42" s="2">
        <v>0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0</v>
      </c>
      <c r="N42" s="2">
        <f t="shared" si="0"/>
        <v>5</v>
      </c>
    </row>
    <row r="43" spans="1:14" x14ac:dyDescent="0.25">
      <c r="A43" s="3" t="s">
        <v>50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96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f t="shared" si="0"/>
        <v>97</v>
      </c>
    </row>
    <row r="44" spans="1:14" x14ac:dyDescent="0.25">
      <c r="A44" s="3" t="s">
        <v>51</v>
      </c>
      <c r="B44" s="2">
        <v>264</v>
      </c>
      <c r="C44" s="2">
        <v>89</v>
      </c>
      <c r="D44" s="2">
        <v>136</v>
      </c>
      <c r="E44" s="2">
        <v>264</v>
      </c>
      <c r="F44" s="2">
        <v>235</v>
      </c>
      <c r="G44" s="2">
        <v>139</v>
      </c>
      <c r="H44" s="2">
        <v>363</v>
      </c>
      <c r="I44" s="2">
        <v>254</v>
      </c>
      <c r="J44" s="2">
        <v>526</v>
      </c>
      <c r="K44" s="2">
        <v>398</v>
      </c>
      <c r="L44" s="2">
        <v>370</v>
      </c>
      <c r="M44" s="2">
        <v>103</v>
      </c>
      <c r="N44" s="2">
        <f t="shared" si="0"/>
        <v>3141</v>
      </c>
    </row>
    <row r="45" spans="1:14" x14ac:dyDescent="0.25">
      <c r="A45" s="3" t="s">
        <v>52</v>
      </c>
      <c r="B45" s="2">
        <v>0</v>
      </c>
      <c r="C45" s="2">
        <v>0</v>
      </c>
      <c r="D45" s="2">
        <v>2</v>
      </c>
      <c r="E45" s="2">
        <v>2</v>
      </c>
      <c r="F45" s="2">
        <v>1</v>
      </c>
      <c r="G45" s="2">
        <v>3</v>
      </c>
      <c r="H45" s="2">
        <v>2</v>
      </c>
      <c r="I45" s="2">
        <v>19</v>
      </c>
      <c r="J45" s="2">
        <v>0</v>
      </c>
      <c r="K45" s="2">
        <v>1</v>
      </c>
      <c r="L45" s="2">
        <v>3</v>
      </c>
      <c r="M45" s="2">
        <v>0</v>
      </c>
      <c r="N45" s="2">
        <f t="shared" si="0"/>
        <v>33</v>
      </c>
    </row>
    <row r="46" spans="1:14" x14ac:dyDescent="0.25">
      <c r="A46" s="3" t="s">
        <v>53</v>
      </c>
      <c r="B46" s="2">
        <v>0</v>
      </c>
      <c r="C46" s="2">
        <v>0</v>
      </c>
      <c r="D46" s="2">
        <v>1</v>
      </c>
      <c r="E46" s="2">
        <v>0</v>
      </c>
      <c r="F46" s="2">
        <v>0</v>
      </c>
      <c r="G46" s="2">
        <v>0</v>
      </c>
      <c r="H46" s="2">
        <v>88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">
        <f t="shared" si="0"/>
        <v>90</v>
      </c>
    </row>
    <row r="47" spans="1:14" x14ac:dyDescent="0.25">
      <c r="A47" s="3" t="s">
        <v>54</v>
      </c>
      <c r="B47" s="2">
        <v>1</v>
      </c>
      <c r="C47" s="2">
        <v>0</v>
      </c>
      <c r="D47" s="2">
        <v>0</v>
      </c>
      <c r="E47" s="2">
        <v>1</v>
      </c>
      <c r="F47" s="2">
        <v>1</v>
      </c>
      <c r="G47" s="2">
        <v>24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5</v>
      </c>
      <c r="N47" s="2">
        <f t="shared" si="0"/>
        <v>32</v>
      </c>
    </row>
    <row r="48" spans="1:14" x14ac:dyDescent="0.25">
      <c r="A48" s="3" t="s">
        <v>55</v>
      </c>
      <c r="B48" s="2">
        <v>0</v>
      </c>
      <c r="C48" s="2">
        <v>0</v>
      </c>
      <c r="D48" s="2">
        <v>0</v>
      </c>
      <c r="E48" s="2">
        <v>31</v>
      </c>
      <c r="F48" s="2">
        <v>87</v>
      </c>
      <c r="G48" s="2">
        <v>0</v>
      </c>
      <c r="H48" s="2">
        <v>0</v>
      </c>
      <c r="I48" s="2">
        <v>0</v>
      </c>
      <c r="J48" s="2">
        <v>0</v>
      </c>
      <c r="K48" s="2">
        <v>1</v>
      </c>
      <c r="L48" s="2">
        <v>2</v>
      </c>
      <c r="M48" s="2">
        <v>2</v>
      </c>
      <c r="N48" s="2">
        <f t="shared" si="0"/>
        <v>123</v>
      </c>
    </row>
    <row r="49" spans="1:14" x14ac:dyDescent="0.25">
      <c r="A49" s="3" t="s">
        <v>56</v>
      </c>
      <c r="B49" s="2">
        <v>2</v>
      </c>
      <c r="C49" s="2">
        <v>93</v>
      </c>
      <c r="D49" s="2">
        <v>68</v>
      </c>
      <c r="E49" s="2">
        <v>8</v>
      </c>
      <c r="F49" s="2">
        <v>74</v>
      </c>
      <c r="G49" s="2">
        <v>0</v>
      </c>
      <c r="H49" s="2">
        <v>0</v>
      </c>
      <c r="I49" s="2">
        <v>17</v>
      </c>
      <c r="J49" s="2">
        <v>1</v>
      </c>
      <c r="K49" s="2">
        <v>4</v>
      </c>
      <c r="L49" s="2">
        <v>78</v>
      </c>
      <c r="M49" s="2">
        <v>87</v>
      </c>
      <c r="N49" s="2">
        <f t="shared" si="0"/>
        <v>432</v>
      </c>
    </row>
    <row r="50" spans="1:14" x14ac:dyDescent="0.25">
      <c r="A50" s="3" t="s">
        <v>57</v>
      </c>
      <c r="B50" s="2">
        <v>494</v>
      </c>
      <c r="C50" s="2">
        <v>386</v>
      </c>
      <c r="D50" s="2">
        <v>217</v>
      </c>
      <c r="E50" s="2">
        <v>452</v>
      </c>
      <c r="F50" s="2">
        <v>144</v>
      </c>
      <c r="G50" s="2">
        <v>398</v>
      </c>
      <c r="H50" s="2">
        <v>212</v>
      </c>
      <c r="I50" s="2">
        <v>462</v>
      </c>
      <c r="J50" s="2">
        <v>226</v>
      </c>
      <c r="K50" s="2">
        <v>369</v>
      </c>
      <c r="L50" s="2">
        <v>778</v>
      </c>
      <c r="M50" s="2">
        <v>1221</v>
      </c>
      <c r="N50" s="2">
        <f t="shared" si="0"/>
        <v>5359</v>
      </c>
    </row>
    <row r="51" spans="1:14" x14ac:dyDescent="0.25">
      <c r="A51" s="3" t="s">
        <v>58</v>
      </c>
      <c r="B51" s="2">
        <v>0</v>
      </c>
      <c r="C51" s="2">
        <v>69</v>
      </c>
      <c r="D51" s="2">
        <v>1</v>
      </c>
      <c r="E51" s="2">
        <v>1</v>
      </c>
      <c r="F51" s="2">
        <v>16</v>
      </c>
      <c r="G51" s="2">
        <v>1</v>
      </c>
      <c r="H51" s="2">
        <v>6</v>
      </c>
      <c r="I51" s="2">
        <v>0</v>
      </c>
      <c r="J51" s="2">
        <v>0</v>
      </c>
      <c r="K51" s="2">
        <v>0</v>
      </c>
      <c r="L51" s="2">
        <v>2</v>
      </c>
      <c r="M51" s="2">
        <v>0</v>
      </c>
      <c r="N51" s="2">
        <f t="shared" si="0"/>
        <v>96</v>
      </c>
    </row>
    <row r="52" spans="1:14" x14ac:dyDescent="0.25">
      <c r="A52" s="3" t="s">
        <v>59</v>
      </c>
      <c r="B52" s="2">
        <v>428</v>
      </c>
      <c r="C52" s="2">
        <v>598</v>
      </c>
      <c r="D52" s="2">
        <v>783</v>
      </c>
      <c r="E52" s="2">
        <v>1077</v>
      </c>
      <c r="F52" s="2">
        <v>426</v>
      </c>
      <c r="G52" s="2">
        <v>581</v>
      </c>
      <c r="H52" s="2">
        <v>599</v>
      </c>
      <c r="I52" s="2">
        <v>628</v>
      </c>
      <c r="J52" s="2">
        <v>226</v>
      </c>
      <c r="K52" s="2">
        <v>700</v>
      </c>
      <c r="L52" s="2">
        <v>503</v>
      </c>
      <c r="M52" s="2">
        <v>938</v>
      </c>
      <c r="N52" s="2">
        <f t="shared" si="0"/>
        <v>7487</v>
      </c>
    </row>
    <row r="53" spans="1:14" x14ac:dyDescent="0.25">
      <c r="A53" s="3" t="s">
        <v>60</v>
      </c>
      <c r="B53" s="2">
        <v>436</v>
      </c>
      <c r="C53" s="2">
        <v>62</v>
      </c>
      <c r="D53" s="2">
        <v>158</v>
      </c>
      <c r="E53" s="2">
        <v>58</v>
      </c>
      <c r="F53" s="2">
        <v>159</v>
      </c>
      <c r="G53" s="2">
        <v>385</v>
      </c>
      <c r="H53" s="2">
        <v>51</v>
      </c>
      <c r="I53" s="2">
        <v>205</v>
      </c>
      <c r="J53" s="2">
        <v>223</v>
      </c>
      <c r="K53" s="2">
        <v>114</v>
      </c>
      <c r="L53" s="2">
        <v>206</v>
      </c>
      <c r="M53" s="2">
        <v>86</v>
      </c>
      <c r="N53" s="2">
        <f t="shared" si="0"/>
        <v>2143</v>
      </c>
    </row>
    <row r="54" spans="1:14" x14ac:dyDescent="0.25">
      <c r="A54" s="3" t="s">
        <v>61</v>
      </c>
      <c r="B54" s="2">
        <v>0</v>
      </c>
      <c r="C54" s="2">
        <v>0</v>
      </c>
      <c r="D54" s="2">
        <v>22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f t="shared" si="0"/>
        <v>22</v>
      </c>
    </row>
    <row r="55" spans="1:14" x14ac:dyDescent="0.25">
      <c r="A55" s="3" t="s">
        <v>62</v>
      </c>
      <c r="B55" s="2">
        <v>195</v>
      </c>
      <c r="C55" s="2">
        <v>155</v>
      </c>
      <c r="D55" s="2">
        <v>312</v>
      </c>
      <c r="E55" s="2">
        <v>66</v>
      </c>
      <c r="F55" s="2">
        <v>90</v>
      </c>
      <c r="G55" s="2">
        <v>25</v>
      </c>
      <c r="H55" s="2">
        <v>23</v>
      </c>
      <c r="I55" s="2">
        <v>4</v>
      </c>
      <c r="J55" s="2">
        <v>146</v>
      </c>
      <c r="K55" s="2">
        <v>206</v>
      </c>
      <c r="L55" s="2">
        <v>473</v>
      </c>
      <c r="M55" s="2">
        <v>185</v>
      </c>
      <c r="N55" s="2">
        <f t="shared" si="0"/>
        <v>1880</v>
      </c>
    </row>
    <row r="56" spans="1:14" x14ac:dyDescent="0.25">
      <c r="A56" s="3" t="s">
        <v>63</v>
      </c>
      <c r="B56" s="2">
        <v>0</v>
      </c>
      <c r="C56" s="2">
        <v>1</v>
      </c>
      <c r="D56" s="2">
        <v>0</v>
      </c>
      <c r="E56" s="2">
        <v>2</v>
      </c>
      <c r="F56" s="2">
        <v>0</v>
      </c>
      <c r="G56" s="2">
        <v>45</v>
      </c>
      <c r="H56" s="2">
        <v>0</v>
      </c>
      <c r="I56" s="2">
        <v>0</v>
      </c>
      <c r="J56" s="2">
        <v>0</v>
      </c>
      <c r="K56" s="2">
        <v>79</v>
      </c>
      <c r="L56" s="2">
        <v>0</v>
      </c>
      <c r="M56" s="2">
        <v>0</v>
      </c>
      <c r="N56" s="2">
        <f t="shared" si="0"/>
        <v>127</v>
      </c>
    </row>
    <row r="57" spans="1:14" x14ac:dyDescent="0.25">
      <c r="A57" s="3" t="s">
        <v>64</v>
      </c>
      <c r="B57" s="2">
        <v>143</v>
      </c>
      <c r="C57" s="2">
        <v>0</v>
      </c>
      <c r="D57" s="2">
        <v>0</v>
      </c>
      <c r="E57" s="2">
        <v>0</v>
      </c>
      <c r="F57" s="2">
        <v>1</v>
      </c>
      <c r="G57" s="2">
        <v>2</v>
      </c>
      <c r="H57" s="2">
        <v>0</v>
      </c>
      <c r="I57" s="2">
        <v>0</v>
      </c>
      <c r="J57" s="2">
        <v>0</v>
      </c>
      <c r="K57" s="2">
        <v>1</v>
      </c>
      <c r="L57" s="2">
        <v>2</v>
      </c>
      <c r="M57" s="2">
        <v>0</v>
      </c>
      <c r="N57" s="2">
        <f t="shared" si="0"/>
        <v>149</v>
      </c>
    </row>
    <row r="58" spans="1:14" x14ac:dyDescent="0.25">
      <c r="A58" s="3" t="s">
        <v>65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54</v>
      </c>
      <c r="H58" s="2">
        <v>0</v>
      </c>
      <c r="I58" s="2">
        <v>162</v>
      </c>
      <c r="J58" s="2">
        <v>0</v>
      </c>
      <c r="K58" s="2">
        <v>82</v>
      </c>
      <c r="L58" s="2">
        <v>0</v>
      </c>
      <c r="M58" s="2">
        <v>1</v>
      </c>
      <c r="N58" s="2">
        <f t="shared" si="0"/>
        <v>299</v>
      </c>
    </row>
    <row r="59" spans="1:14" x14ac:dyDescent="0.25">
      <c r="A59" s="3" t="s">
        <v>66</v>
      </c>
      <c r="B59" s="2">
        <v>279</v>
      </c>
      <c r="C59" s="2">
        <v>520</v>
      </c>
      <c r="D59" s="2">
        <v>257</v>
      </c>
      <c r="E59" s="2">
        <v>251</v>
      </c>
      <c r="F59" s="2">
        <v>201</v>
      </c>
      <c r="G59" s="2">
        <v>62</v>
      </c>
      <c r="H59" s="2">
        <v>64</v>
      </c>
      <c r="I59" s="2">
        <v>95</v>
      </c>
      <c r="J59" s="2">
        <v>94</v>
      </c>
      <c r="K59" s="2">
        <v>788</v>
      </c>
      <c r="L59" s="2">
        <v>559</v>
      </c>
      <c r="M59" s="2">
        <v>408</v>
      </c>
      <c r="N59" s="2">
        <f t="shared" si="0"/>
        <v>3578</v>
      </c>
    </row>
    <row r="60" spans="1:14" x14ac:dyDescent="0.25">
      <c r="A60" s="3" t="s">
        <v>67</v>
      </c>
      <c r="B60" s="2">
        <v>11</v>
      </c>
      <c r="C60" s="2">
        <v>20</v>
      </c>
      <c r="D60" s="2">
        <v>46</v>
      </c>
      <c r="E60" s="2">
        <v>0</v>
      </c>
      <c r="F60" s="2">
        <v>100</v>
      </c>
      <c r="G60" s="2">
        <v>62</v>
      </c>
      <c r="H60" s="2">
        <v>1</v>
      </c>
      <c r="I60" s="2">
        <v>0</v>
      </c>
      <c r="J60" s="2">
        <v>10</v>
      </c>
      <c r="K60" s="2">
        <v>0</v>
      </c>
      <c r="L60" s="2">
        <v>41</v>
      </c>
      <c r="M60" s="2">
        <v>14</v>
      </c>
      <c r="N60" s="2">
        <f t="shared" si="0"/>
        <v>305</v>
      </c>
    </row>
    <row r="61" spans="1:14" x14ac:dyDescent="0.25">
      <c r="A61" s="3" t="s">
        <v>68</v>
      </c>
      <c r="B61" s="2">
        <v>75</v>
      </c>
      <c r="C61" s="2">
        <v>445</v>
      </c>
      <c r="D61" s="2">
        <v>57</v>
      </c>
      <c r="E61" s="2">
        <v>563</v>
      </c>
      <c r="F61" s="2">
        <v>10</v>
      </c>
      <c r="G61" s="2">
        <v>2</v>
      </c>
      <c r="H61" s="2">
        <v>88</v>
      </c>
      <c r="I61" s="2">
        <v>1</v>
      </c>
      <c r="J61" s="2">
        <v>146</v>
      </c>
      <c r="K61" s="2">
        <v>7</v>
      </c>
      <c r="L61" s="2">
        <v>1234</v>
      </c>
      <c r="M61" s="2">
        <v>729</v>
      </c>
      <c r="N61" s="2">
        <f t="shared" si="0"/>
        <v>3357</v>
      </c>
    </row>
    <row r="62" spans="1:14" x14ac:dyDescent="0.25">
      <c r="A62" s="3" t="s">
        <v>69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1</v>
      </c>
      <c r="J62" s="2">
        <v>0</v>
      </c>
      <c r="K62" s="2">
        <v>0</v>
      </c>
      <c r="L62" s="2">
        <v>0</v>
      </c>
      <c r="M62" s="2">
        <v>0</v>
      </c>
      <c r="N62" s="2">
        <f t="shared" si="0"/>
        <v>1</v>
      </c>
    </row>
    <row r="63" spans="1:14" x14ac:dyDescent="0.25">
      <c r="A63" s="3" t="s">
        <v>70</v>
      </c>
      <c r="B63" s="2">
        <v>0</v>
      </c>
      <c r="C63" s="2">
        <v>0</v>
      </c>
      <c r="D63" s="2">
        <v>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1</v>
      </c>
      <c r="N63" s="2">
        <f t="shared" si="0"/>
        <v>2</v>
      </c>
    </row>
    <row r="64" spans="1:14" x14ac:dyDescent="0.25">
      <c r="A64" s="3" t="s">
        <v>71</v>
      </c>
      <c r="B64" s="2">
        <v>619</v>
      </c>
      <c r="C64" s="2">
        <v>470</v>
      </c>
      <c r="D64" s="2">
        <v>677</v>
      </c>
      <c r="E64" s="2">
        <v>923</v>
      </c>
      <c r="F64" s="2">
        <v>402</v>
      </c>
      <c r="G64" s="2">
        <v>233</v>
      </c>
      <c r="H64" s="2">
        <v>347</v>
      </c>
      <c r="I64" s="2">
        <v>302</v>
      </c>
      <c r="J64" s="2">
        <v>232</v>
      </c>
      <c r="K64" s="2">
        <v>616</v>
      </c>
      <c r="L64" s="2">
        <v>118</v>
      </c>
      <c r="M64" s="2">
        <v>364</v>
      </c>
      <c r="N64" s="2">
        <f t="shared" si="0"/>
        <v>5303</v>
      </c>
    </row>
    <row r="65" spans="1:14" x14ac:dyDescent="0.25">
      <c r="A65" s="3" t="s">
        <v>72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561</v>
      </c>
      <c r="M65" s="2">
        <v>29</v>
      </c>
      <c r="N65" s="2">
        <f t="shared" si="0"/>
        <v>590</v>
      </c>
    </row>
    <row r="66" spans="1:14" x14ac:dyDescent="0.25">
      <c r="A66" s="3" t="s">
        <v>73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1</v>
      </c>
      <c r="N66" s="2">
        <f t="shared" si="0"/>
        <v>1</v>
      </c>
    </row>
    <row r="67" spans="1:14" x14ac:dyDescent="0.25">
      <c r="A67" s="3" t="s">
        <v>74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1</v>
      </c>
      <c r="H67" s="2">
        <v>1</v>
      </c>
      <c r="I67" s="2">
        <v>0</v>
      </c>
      <c r="J67" s="2">
        <v>0</v>
      </c>
      <c r="K67" s="2">
        <v>0</v>
      </c>
      <c r="L67" s="2">
        <v>1</v>
      </c>
      <c r="M67" s="2">
        <v>0</v>
      </c>
      <c r="N67" s="2">
        <f t="shared" si="0"/>
        <v>3</v>
      </c>
    </row>
    <row r="68" spans="1:14" ht="15.75" x14ac:dyDescent="0.25">
      <c r="A68" s="9" t="s">
        <v>93</v>
      </c>
      <c r="B68" s="12">
        <f>SUM(B6:B67)</f>
        <v>24729</v>
      </c>
      <c r="C68" s="12">
        <f t="shared" ref="C68:M68" si="1">SUM(C6:C67)</f>
        <v>20276</v>
      </c>
      <c r="D68" s="12">
        <f t="shared" si="1"/>
        <v>26886</v>
      </c>
      <c r="E68" s="12">
        <f t="shared" si="1"/>
        <v>24677</v>
      </c>
      <c r="F68" s="12">
        <f t="shared" si="1"/>
        <v>20398</v>
      </c>
      <c r="G68" s="12">
        <f t="shared" si="1"/>
        <v>14191</v>
      </c>
      <c r="H68" s="12">
        <f t="shared" si="1"/>
        <v>12525</v>
      </c>
      <c r="I68" s="12">
        <f t="shared" si="1"/>
        <v>13698</v>
      </c>
      <c r="J68" s="12">
        <f t="shared" si="1"/>
        <v>22097</v>
      </c>
      <c r="K68" s="12">
        <f t="shared" si="1"/>
        <v>28561</v>
      </c>
      <c r="L68" s="12">
        <f t="shared" si="1"/>
        <v>26817</v>
      </c>
      <c r="M68" s="12">
        <f t="shared" si="1"/>
        <v>28735</v>
      </c>
      <c r="N68" s="12">
        <f>SUM(N6:N67)</f>
        <v>263590</v>
      </c>
    </row>
    <row r="76" spans="1:14" x14ac:dyDescent="0.25">
      <c r="E76" s="1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28" workbookViewId="0">
      <selection activeCell="A54" sqref="A54:XFD54"/>
    </sheetView>
  </sheetViews>
  <sheetFormatPr defaultRowHeight="15" x14ac:dyDescent="0.25"/>
  <cols>
    <col min="1" max="1" width="40.140625" customWidth="1"/>
    <col min="14" max="14" width="17" customWidth="1"/>
  </cols>
  <sheetData>
    <row r="1" spans="1:14" ht="18.75" x14ac:dyDescent="0.3">
      <c r="A1" s="21" t="s">
        <v>91</v>
      </c>
      <c r="B1" s="20"/>
      <c r="C1" s="20"/>
      <c r="D1" s="22"/>
      <c r="E1" s="26"/>
      <c r="F1" s="26"/>
      <c r="G1" s="26"/>
      <c r="H1" s="26"/>
      <c r="I1" s="26"/>
      <c r="J1" s="26"/>
      <c r="K1" s="26"/>
      <c r="L1" s="26"/>
      <c r="M1" s="26"/>
      <c r="N1" s="26"/>
    </row>
    <row r="4" spans="1:14" x14ac:dyDescent="0.25">
      <c r="A4" s="18" t="s">
        <v>76</v>
      </c>
      <c r="B4" s="17" t="s">
        <v>77</v>
      </c>
      <c r="C4" s="17" t="s">
        <v>78</v>
      </c>
      <c r="D4" s="17" t="s">
        <v>79</v>
      </c>
      <c r="E4" s="17" t="s">
        <v>80</v>
      </c>
      <c r="F4" s="17" t="s">
        <v>81</v>
      </c>
      <c r="G4" s="17" t="s">
        <v>82</v>
      </c>
      <c r="H4" s="17" t="s">
        <v>83</v>
      </c>
      <c r="I4" s="17" t="s">
        <v>84</v>
      </c>
      <c r="J4" s="17" t="s">
        <v>85</v>
      </c>
      <c r="K4" s="17" t="s">
        <v>86</v>
      </c>
      <c r="L4" s="17" t="s">
        <v>87</v>
      </c>
      <c r="M4" s="17" t="s">
        <v>88</v>
      </c>
      <c r="N4" s="13" t="s">
        <v>97</v>
      </c>
    </row>
    <row r="5" spans="1:14" x14ac:dyDescent="0.25">
      <c r="A5" s="11" t="s">
        <v>94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3"/>
    </row>
    <row r="6" spans="1:14" x14ac:dyDescent="0.25">
      <c r="A6" s="17" t="s">
        <v>14</v>
      </c>
      <c r="B6" s="15">
        <v>173</v>
      </c>
      <c r="C6" s="15">
        <v>107</v>
      </c>
      <c r="D6" s="15">
        <v>250</v>
      </c>
      <c r="E6" s="15">
        <v>261</v>
      </c>
      <c r="F6" s="15">
        <v>154</v>
      </c>
      <c r="G6" s="15">
        <v>177</v>
      </c>
      <c r="H6" s="15">
        <v>218</v>
      </c>
      <c r="I6" s="15">
        <v>211</v>
      </c>
      <c r="J6" s="15">
        <v>139</v>
      </c>
      <c r="K6" s="15">
        <v>193</v>
      </c>
      <c r="L6" s="15">
        <v>221</v>
      </c>
      <c r="M6" s="15">
        <v>162</v>
      </c>
      <c r="N6" s="16">
        <v>2266</v>
      </c>
    </row>
    <row r="7" spans="1:14" x14ac:dyDescent="0.25">
      <c r="A7" s="17" t="s">
        <v>35</v>
      </c>
      <c r="B7" s="15">
        <v>79</v>
      </c>
      <c r="C7" s="15">
        <v>48</v>
      </c>
      <c r="D7" s="15">
        <v>65</v>
      </c>
      <c r="E7" s="15">
        <v>55</v>
      </c>
      <c r="F7" s="15">
        <v>34</v>
      </c>
      <c r="G7" s="15">
        <v>68</v>
      </c>
      <c r="H7" s="15">
        <v>75</v>
      </c>
      <c r="I7" s="15">
        <v>75</v>
      </c>
      <c r="J7" s="15">
        <v>62</v>
      </c>
      <c r="K7" s="15">
        <v>86</v>
      </c>
      <c r="L7" s="15">
        <v>68</v>
      </c>
      <c r="M7" s="15">
        <v>43</v>
      </c>
      <c r="N7" s="16">
        <v>758</v>
      </c>
    </row>
    <row r="8" spans="1:14" x14ac:dyDescent="0.25">
      <c r="A8" s="17" t="s">
        <v>37</v>
      </c>
      <c r="B8" s="15">
        <v>2120</v>
      </c>
      <c r="C8" s="15">
        <v>2004</v>
      </c>
      <c r="D8" s="15">
        <v>2397</v>
      </c>
      <c r="E8" s="15">
        <v>2838</v>
      </c>
      <c r="F8" s="15">
        <v>1246</v>
      </c>
      <c r="G8" s="15">
        <v>1417</v>
      </c>
      <c r="H8" s="15">
        <v>1292</v>
      </c>
      <c r="I8" s="15">
        <v>1342</v>
      </c>
      <c r="J8" s="15">
        <v>1605</v>
      </c>
      <c r="K8" s="15">
        <v>1747</v>
      </c>
      <c r="L8" s="15">
        <v>598</v>
      </c>
      <c r="M8" s="15">
        <v>424</v>
      </c>
      <c r="N8" s="16">
        <v>19030</v>
      </c>
    </row>
    <row r="9" spans="1:14" x14ac:dyDescent="0.25">
      <c r="A9" s="17" t="s">
        <v>17</v>
      </c>
      <c r="B9" s="15">
        <v>3461</v>
      </c>
      <c r="C9" s="15">
        <v>2496</v>
      </c>
      <c r="D9" s="15">
        <v>2778</v>
      </c>
      <c r="E9" s="15">
        <v>2423</v>
      </c>
      <c r="F9" s="15">
        <v>2584</v>
      </c>
      <c r="G9" s="15">
        <v>2401</v>
      </c>
      <c r="H9" s="15">
        <v>1500</v>
      </c>
      <c r="I9" s="15">
        <v>1855</v>
      </c>
      <c r="J9" s="15">
        <v>1640</v>
      </c>
      <c r="K9" s="15">
        <v>2597</v>
      </c>
      <c r="L9" s="15">
        <v>2299</v>
      </c>
      <c r="M9" s="15">
        <v>1871</v>
      </c>
      <c r="N9" s="16">
        <v>27905</v>
      </c>
    </row>
    <row r="10" spans="1:14" x14ac:dyDescent="0.25">
      <c r="A10" s="17" t="s">
        <v>26</v>
      </c>
      <c r="B10" s="15">
        <v>7860</v>
      </c>
      <c r="C10" s="15">
        <v>6163</v>
      </c>
      <c r="D10" s="15">
        <v>7629</v>
      </c>
      <c r="E10" s="15">
        <v>6957</v>
      </c>
      <c r="F10" s="15">
        <v>6138</v>
      </c>
      <c r="G10" s="15">
        <v>5666</v>
      </c>
      <c r="H10" s="15">
        <v>5412</v>
      </c>
      <c r="I10" s="15">
        <v>4932</v>
      </c>
      <c r="J10" s="15">
        <v>5517</v>
      </c>
      <c r="K10" s="15">
        <v>6648</v>
      </c>
      <c r="L10" s="15">
        <v>6895</v>
      </c>
      <c r="M10" s="15">
        <v>6031</v>
      </c>
      <c r="N10" s="16">
        <v>75848</v>
      </c>
    </row>
    <row r="11" spans="1:14" x14ac:dyDescent="0.25">
      <c r="A11" s="17" t="s">
        <v>30</v>
      </c>
      <c r="B11" s="15">
        <v>426</v>
      </c>
      <c r="C11" s="15">
        <v>333</v>
      </c>
      <c r="D11" s="15">
        <v>454</v>
      </c>
      <c r="E11" s="15">
        <v>269</v>
      </c>
      <c r="F11" s="15">
        <v>280</v>
      </c>
      <c r="G11" s="15">
        <v>279</v>
      </c>
      <c r="H11" s="15">
        <v>357</v>
      </c>
      <c r="I11" s="15">
        <v>295</v>
      </c>
      <c r="J11" s="15">
        <v>271</v>
      </c>
      <c r="K11" s="15">
        <v>278</v>
      </c>
      <c r="L11" s="15">
        <v>392</v>
      </c>
      <c r="M11" s="15">
        <v>254</v>
      </c>
      <c r="N11" s="16">
        <v>3888</v>
      </c>
    </row>
    <row r="12" spans="1:14" x14ac:dyDescent="0.25">
      <c r="A12" s="17" t="s">
        <v>27</v>
      </c>
      <c r="B12" s="15">
        <v>169</v>
      </c>
      <c r="C12" s="15">
        <v>136</v>
      </c>
      <c r="D12" s="15">
        <v>106</v>
      </c>
      <c r="E12" s="15">
        <v>80</v>
      </c>
      <c r="F12" s="15">
        <v>80</v>
      </c>
      <c r="G12" s="15">
        <v>95</v>
      </c>
      <c r="H12" s="15">
        <v>47</v>
      </c>
      <c r="I12" s="15">
        <v>87</v>
      </c>
      <c r="J12" s="15">
        <v>81</v>
      </c>
      <c r="K12" s="15">
        <v>105</v>
      </c>
      <c r="L12" s="15">
        <v>155</v>
      </c>
      <c r="M12" s="15">
        <v>88</v>
      </c>
      <c r="N12" s="16">
        <v>1229</v>
      </c>
    </row>
    <row r="13" spans="1:14" x14ac:dyDescent="0.25">
      <c r="A13" s="17" t="s">
        <v>44</v>
      </c>
      <c r="B13" s="15">
        <v>1678</v>
      </c>
      <c r="C13" s="15">
        <v>1499</v>
      </c>
      <c r="D13" s="15">
        <v>2041</v>
      </c>
      <c r="E13" s="15">
        <v>1527</v>
      </c>
      <c r="F13" s="15">
        <v>1365</v>
      </c>
      <c r="G13" s="15">
        <v>1438</v>
      </c>
      <c r="H13" s="15">
        <v>1093</v>
      </c>
      <c r="I13" s="15">
        <v>914</v>
      </c>
      <c r="J13" s="15">
        <v>1654</v>
      </c>
      <c r="K13" s="15">
        <v>1899</v>
      </c>
      <c r="L13" s="15">
        <v>1638</v>
      </c>
      <c r="M13" s="15">
        <v>1654</v>
      </c>
      <c r="N13" s="16">
        <v>18400</v>
      </c>
    </row>
    <row r="14" spans="1:14" x14ac:dyDescent="0.25">
      <c r="A14" s="17" t="s">
        <v>45</v>
      </c>
      <c r="B14" s="15">
        <v>1843</v>
      </c>
      <c r="C14" s="15">
        <v>1960</v>
      </c>
      <c r="D14" s="15">
        <v>2731</v>
      </c>
      <c r="E14" s="15">
        <v>1672</v>
      </c>
      <c r="F14" s="15">
        <v>1061</v>
      </c>
      <c r="G14" s="15">
        <v>1121</v>
      </c>
      <c r="H14" s="15">
        <v>1192</v>
      </c>
      <c r="I14" s="15">
        <v>975</v>
      </c>
      <c r="J14" s="15">
        <v>1021</v>
      </c>
      <c r="K14" s="15">
        <v>3142</v>
      </c>
      <c r="L14" s="15">
        <v>2177</v>
      </c>
      <c r="M14" s="15">
        <v>1556</v>
      </c>
      <c r="N14" s="16">
        <v>20451</v>
      </c>
    </row>
    <row r="15" spans="1:14" x14ac:dyDescent="0.25">
      <c r="A15" s="17" t="s">
        <v>25</v>
      </c>
      <c r="B15" s="15">
        <v>345</v>
      </c>
      <c r="C15" s="15">
        <v>182</v>
      </c>
      <c r="D15" s="15">
        <v>141</v>
      </c>
      <c r="E15" s="15">
        <v>202</v>
      </c>
      <c r="F15" s="15">
        <v>234</v>
      </c>
      <c r="G15" s="15">
        <v>238</v>
      </c>
      <c r="H15" s="15">
        <v>124</v>
      </c>
      <c r="I15" s="15">
        <v>190</v>
      </c>
      <c r="J15" s="15">
        <v>204</v>
      </c>
      <c r="K15" s="15">
        <v>216</v>
      </c>
      <c r="L15" s="15">
        <v>143</v>
      </c>
      <c r="M15" s="15">
        <v>128</v>
      </c>
      <c r="N15" s="16">
        <v>2347</v>
      </c>
    </row>
    <row r="16" spans="1:14" x14ac:dyDescent="0.25">
      <c r="A16" s="17" t="s">
        <v>41</v>
      </c>
      <c r="B16" s="15">
        <v>156</v>
      </c>
      <c r="C16" s="15">
        <v>430</v>
      </c>
      <c r="D16" s="15">
        <v>422</v>
      </c>
      <c r="E16" s="15">
        <v>127</v>
      </c>
      <c r="F16" s="15">
        <v>152</v>
      </c>
      <c r="G16" s="15">
        <v>135</v>
      </c>
      <c r="H16" s="15">
        <v>192</v>
      </c>
      <c r="I16" s="15">
        <v>142</v>
      </c>
      <c r="J16" s="15">
        <v>219</v>
      </c>
      <c r="K16" s="15">
        <v>166</v>
      </c>
      <c r="L16" s="15">
        <v>216</v>
      </c>
      <c r="M16" s="15">
        <v>172</v>
      </c>
      <c r="N16" s="16">
        <v>2529</v>
      </c>
    </row>
    <row r="17" spans="1:14" x14ac:dyDescent="0.25">
      <c r="A17" s="17" t="s">
        <v>49</v>
      </c>
      <c r="B17" s="15">
        <v>460</v>
      </c>
      <c r="C17" s="15">
        <v>246</v>
      </c>
      <c r="D17" s="15">
        <v>201</v>
      </c>
      <c r="E17" s="15">
        <v>230</v>
      </c>
      <c r="F17" s="15">
        <v>199</v>
      </c>
      <c r="G17" s="15">
        <v>123</v>
      </c>
      <c r="H17" s="15">
        <v>215</v>
      </c>
      <c r="I17" s="15">
        <v>190</v>
      </c>
      <c r="J17" s="15">
        <v>184</v>
      </c>
      <c r="K17" s="15">
        <v>199</v>
      </c>
      <c r="L17" s="15">
        <v>187</v>
      </c>
      <c r="M17" s="15">
        <v>141</v>
      </c>
      <c r="N17" s="16">
        <v>2575</v>
      </c>
    </row>
    <row r="18" spans="1:14" x14ac:dyDescent="0.25">
      <c r="A18" s="17" t="s">
        <v>50</v>
      </c>
      <c r="B18" s="15">
        <v>80</v>
      </c>
      <c r="C18" s="15">
        <v>37</v>
      </c>
      <c r="D18" s="15">
        <v>62</v>
      </c>
      <c r="E18" s="15">
        <v>29</v>
      </c>
      <c r="F18" s="15">
        <v>23</v>
      </c>
      <c r="G18" s="15">
        <v>82</v>
      </c>
      <c r="H18" s="15">
        <v>52</v>
      </c>
      <c r="I18" s="15">
        <v>28</v>
      </c>
      <c r="J18" s="15">
        <v>70</v>
      </c>
      <c r="K18" s="15">
        <v>55</v>
      </c>
      <c r="L18" s="15">
        <v>99</v>
      </c>
      <c r="M18" s="15">
        <v>43</v>
      </c>
      <c r="N18" s="16">
        <v>660</v>
      </c>
    </row>
    <row r="19" spans="1:14" x14ac:dyDescent="0.25">
      <c r="A19" s="17" t="s">
        <v>36</v>
      </c>
      <c r="B19" s="15">
        <v>166</v>
      </c>
      <c r="C19" s="15">
        <v>114</v>
      </c>
      <c r="D19" s="15">
        <v>99</v>
      </c>
      <c r="E19" s="15">
        <v>87</v>
      </c>
      <c r="F19" s="15">
        <v>98</v>
      </c>
      <c r="G19" s="15">
        <v>90</v>
      </c>
      <c r="H19" s="15">
        <v>63</v>
      </c>
      <c r="I19" s="15">
        <v>108</v>
      </c>
      <c r="J19" s="15">
        <v>88</v>
      </c>
      <c r="K19" s="15">
        <v>77</v>
      </c>
      <c r="L19" s="15">
        <v>61</v>
      </c>
      <c r="M19" s="15">
        <v>69</v>
      </c>
      <c r="N19" s="16">
        <v>1120</v>
      </c>
    </row>
    <row r="20" spans="1:14" x14ac:dyDescent="0.25">
      <c r="A20" s="17" t="s">
        <v>61</v>
      </c>
      <c r="B20" s="15">
        <v>37</v>
      </c>
      <c r="C20" s="15">
        <v>14</v>
      </c>
      <c r="D20" s="15">
        <v>52</v>
      </c>
      <c r="E20" s="15">
        <v>19</v>
      </c>
      <c r="F20" s="15">
        <v>28</v>
      </c>
      <c r="G20" s="15">
        <v>20</v>
      </c>
      <c r="H20" s="15">
        <v>38</v>
      </c>
      <c r="I20" s="15">
        <v>23</v>
      </c>
      <c r="J20" s="15">
        <v>21</v>
      </c>
      <c r="K20" s="15">
        <v>27</v>
      </c>
      <c r="L20" s="15">
        <v>42</v>
      </c>
      <c r="M20" s="15">
        <v>14</v>
      </c>
      <c r="N20" s="16">
        <v>335</v>
      </c>
    </row>
    <row r="21" spans="1:14" x14ac:dyDescent="0.25">
      <c r="A21" s="17" t="s">
        <v>24</v>
      </c>
      <c r="B21" s="15">
        <v>68</v>
      </c>
      <c r="C21" s="15">
        <v>180</v>
      </c>
      <c r="D21" s="15">
        <v>89</v>
      </c>
      <c r="E21" s="15">
        <v>75</v>
      </c>
      <c r="F21" s="15">
        <v>39</v>
      </c>
      <c r="G21" s="15">
        <v>47</v>
      </c>
      <c r="H21" s="15">
        <v>48</v>
      </c>
      <c r="I21" s="15">
        <v>44</v>
      </c>
      <c r="J21" s="15">
        <v>68</v>
      </c>
      <c r="K21" s="15">
        <v>72</v>
      </c>
      <c r="L21" s="15">
        <v>64</v>
      </c>
      <c r="M21" s="15">
        <v>74</v>
      </c>
      <c r="N21" s="16">
        <v>868</v>
      </c>
    </row>
    <row r="22" spans="1:14" x14ac:dyDescent="0.25">
      <c r="A22" s="17" t="s">
        <v>39</v>
      </c>
      <c r="B22" s="15">
        <v>239</v>
      </c>
      <c r="C22" s="15">
        <v>265</v>
      </c>
      <c r="D22" s="15">
        <v>355</v>
      </c>
      <c r="E22" s="15">
        <v>259</v>
      </c>
      <c r="F22" s="15">
        <v>202</v>
      </c>
      <c r="G22" s="15">
        <v>174</v>
      </c>
      <c r="H22" s="15">
        <v>191</v>
      </c>
      <c r="I22" s="15">
        <v>134</v>
      </c>
      <c r="J22" s="15">
        <v>114</v>
      </c>
      <c r="K22" s="15">
        <v>185</v>
      </c>
      <c r="L22" s="15">
        <v>133</v>
      </c>
      <c r="M22" s="15">
        <v>96</v>
      </c>
      <c r="N22" s="16">
        <v>2347</v>
      </c>
    </row>
    <row r="23" spans="1:14" x14ac:dyDescent="0.25">
      <c r="A23" s="17" t="s">
        <v>38</v>
      </c>
      <c r="B23" s="15">
        <v>108</v>
      </c>
      <c r="C23" s="15">
        <v>127</v>
      </c>
      <c r="D23" s="15">
        <v>113</v>
      </c>
      <c r="E23" s="15">
        <v>84</v>
      </c>
      <c r="F23" s="15">
        <v>67</v>
      </c>
      <c r="G23" s="15">
        <v>105</v>
      </c>
      <c r="H23" s="15">
        <v>86</v>
      </c>
      <c r="I23" s="15">
        <v>34</v>
      </c>
      <c r="J23" s="15">
        <v>65</v>
      </c>
      <c r="K23" s="15">
        <v>128</v>
      </c>
      <c r="L23" s="15">
        <v>137</v>
      </c>
      <c r="M23" s="15">
        <v>129</v>
      </c>
      <c r="N23" s="16">
        <v>1183</v>
      </c>
    </row>
    <row r="24" spans="1:14" x14ac:dyDescent="0.25">
      <c r="A24" s="17" t="s">
        <v>20</v>
      </c>
      <c r="B24" s="15">
        <v>2049</v>
      </c>
      <c r="C24" s="15">
        <v>1864</v>
      </c>
      <c r="D24" s="15">
        <v>2077</v>
      </c>
      <c r="E24" s="15">
        <v>3022</v>
      </c>
      <c r="F24" s="15">
        <v>1585</v>
      </c>
      <c r="G24" s="15">
        <v>1303</v>
      </c>
      <c r="H24" s="15">
        <v>1081</v>
      </c>
      <c r="I24" s="15">
        <v>1011</v>
      </c>
      <c r="J24" s="15">
        <v>1379</v>
      </c>
      <c r="K24" s="15">
        <v>1715</v>
      </c>
      <c r="L24" s="15">
        <v>1796</v>
      </c>
      <c r="M24" s="15">
        <v>1419</v>
      </c>
      <c r="N24" s="16">
        <v>20301</v>
      </c>
    </row>
    <row r="25" spans="1:14" x14ac:dyDescent="0.25">
      <c r="A25" s="17" t="s">
        <v>51</v>
      </c>
      <c r="B25" s="15">
        <v>55</v>
      </c>
      <c r="C25" s="15">
        <v>51</v>
      </c>
      <c r="D25" s="15">
        <v>96</v>
      </c>
      <c r="E25" s="15">
        <v>47</v>
      </c>
      <c r="F25" s="15">
        <v>109</v>
      </c>
      <c r="G25" s="15">
        <v>173</v>
      </c>
      <c r="H25" s="15">
        <v>63</v>
      </c>
      <c r="I25" s="15">
        <v>103</v>
      </c>
      <c r="J25" s="15">
        <v>106</v>
      </c>
      <c r="K25" s="15">
        <v>72</v>
      </c>
      <c r="L25" s="15">
        <v>73</v>
      </c>
      <c r="M25" s="15">
        <v>220</v>
      </c>
      <c r="N25" s="16">
        <v>1168</v>
      </c>
    </row>
    <row r="26" spans="1:14" x14ac:dyDescent="0.25">
      <c r="A26" s="17" t="s">
        <v>32</v>
      </c>
      <c r="B26" s="15">
        <v>335</v>
      </c>
      <c r="C26" s="15">
        <v>283</v>
      </c>
      <c r="D26" s="15">
        <v>353</v>
      </c>
      <c r="E26" s="15">
        <v>211</v>
      </c>
      <c r="F26" s="15">
        <v>203</v>
      </c>
      <c r="G26" s="15">
        <v>193</v>
      </c>
      <c r="H26" s="15">
        <v>246</v>
      </c>
      <c r="I26" s="15">
        <v>229</v>
      </c>
      <c r="J26" s="15">
        <v>279</v>
      </c>
      <c r="K26" s="15">
        <v>260</v>
      </c>
      <c r="L26" s="15">
        <v>227</v>
      </c>
      <c r="M26" s="15">
        <v>143</v>
      </c>
      <c r="N26" s="16">
        <v>2962</v>
      </c>
    </row>
    <row r="27" spans="1:14" x14ac:dyDescent="0.25">
      <c r="A27" s="17" t="s">
        <v>73</v>
      </c>
      <c r="B27" s="15">
        <v>9</v>
      </c>
      <c r="C27" s="15">
        <v>8</v>
      </c>
      <c r="D27" s="15">
        <v>8</v>
      </c>
      <c r="E27" s="15">
        <v>5</v>
      </c>
      <c r="F27" s="15">
        <v>2</v>
      </c>
      <c r="G27" s="15"/>
      <c r="H27" s="15">
        <v>8</v>
      </c>
      <c r="I27" s="15"/>
      <c r="J27" s="15">
        <v>2</v>
      </c>
      <c r="K27" s="15">
        <v>1</v>
      </c>
      <c r="L27" s="15">
        <v>3</v>
      </c>
      <c r="M27" s="15">
        <v>5</v>
      </c>
      <c r="N27" s="16">
        <v>51</v>
      </c>
    </row>
    <row r="28" spans="1:14" x14ac:dyDescent="0.25">
      <c r="A28" s="17" t="s">
        <v>40</v>
      </c>
      <c r="B28" s="15">
        <v>55</v>
      </c>
      <c r="C28" s="15">
        <v>69</v>
      </c>
      <c r="D28" s="15">
        <v>71</v>
      </c>
      <c r="E28" s="15">
        <v>63</v>
      </c>
      <c r="F28" s="15">
        <v>65</v>
      </c>
      <c r="G28" s="15">
        <v>76</v>
      </c>
      <c r="H28" s="15">
        <v>45</v>
      </c>
      <c r="I28" s="15">
        <v>70</v>
      </c>
      <c r="J28" s="15">
        <v>84</v>
      </c>
      <c r="K28" s="15">
        <v>97</v>
      </c>
      <c r="L28" s="15">
        <v>124</v>
      </c>
      <c r="M28" s="15">
        <v>74</v>
      </c>
      <c r="N28" s="16">
        <v>893</v>
      </c>
    </row>
    <row r="29" spans="1:14" x14ac:dyDescent="0.25">
      <c r="A29" s="17" t="s">
        <v>48</v>
      </c>
      <c r="B29" s="15">
        <v>48</v>
      </c>
      <c r="C29" s="15">
        <v>46</v>
      </c>
      <c r="D29" s="15">
        <v>23</v>
      </c>
      <c r="E29" s="15">
        <v>40</v>
      </c>
      <c r="F29" s="15">
        <v>23</v>
      </c>
      <c r="G29" s="15">
        <v>33</v>
      </c>
      <c r="H29" s="15">
        <v>35</v>
      </c>
      <c r="I29" s="15">
        <v>18</v>
      </c>
      <c r="J29" s="15">
        <v>45</v>
      </c>
      <c r="K29" s="15">
        <v>24</v>
      </c>
      <c r="L29" s="15">
        <v>22</v>
      </c>
      <c r="M29" s="15">
        <v>29</v>
      </c>
      <c r="N29" s="16">
        <v>386</v>
      </c>
    </row>
    <row r="30" spans="1:14" x14ac:dyDescent="0.25">
      <c r="A30" s="17" t="s">
        <v>18</v>
      </c>
      <c r="B30" s="15">
        <v>66</v>
      </c>
      <c r="C30" s="15">
        <v>74</v>
      </c>
      <c r="D30" s="15">
        <v>68</v>
      </c>
      <c r="E30" s="15">
        <v>52</v>
      </c>
      <c r="F30" s="15">
        <v>33</v>
      </c>
      <c r="G30" s="15">
        <v>39</v>
      </c>
      <c r="H30" s="15">
        <v>47</v>
      </c>
      <c r="I30" s="15">
        <v>70</v>
      </c>
      <c r="J30" s="15">
        <v>42</v>
      </c>
      <c r="K30" s="15">
        <v>27</v>
      </c>
      <c r="L30" s="15">
        <v>33</v>
      </c>
      <c r="M30" s="15">
        <v>35</v>
      </c>
      <c r="N30" s="16">
        <v>586</v>
      </c>
    </row>
    <row r="31" spans="1:14" x14ac:dyDescent="0.25">
      <c r="A31" s="17" t="s">
        <v>69</v>
      </c>
      <c r="B31" s="15">
        <v>104</v>
      </c>
      <c r="C31" s="15">
        <v>77</v>
      </c>
      <c r="D31" s="15">
        <v>109</v>
      </c>
      <c r="E31" s="15">
        <v>50</v>
      </c>
      <c r="F31" s="15">
        <v>99</v>
      </c>
      <c r="G31" s="15">
        <v>41</v>
      </c>
      <c r="H31" s="15">
        <v>58</v>
      </c>
      <c r="I31" s="15">
        <v>77</v>
      </c>
      <c r="J31" s="15">
        <v>50</v>
      </c>
      <c r="K31" s="15">
        <v>63</v>
      </c>
      <c r="L31" s="15">
        <v>48</v>
      </c>
      <c r="M31" s="15">
        <v>53</v>
      </c>
      <c r="N31" s="16">
        <v>829</v>
      </c>
    </row>
    <row r="32" spans="1:14" x14ac:dyDescent="0.25">
      <c r="A32" s="17" t="s">
        <v>34</v>
      </c>
      <c r="B32" s="15">
        <v>345</v>
      </c>
      <c r="C32" s="15">
        <v>237</v>
      </c>
      <c r="D32" s="15">
        <v>234</v>
      </c>
      <c r="E32" s="15">
        <v>240</v>
      </c>
      <c r="F32" s="15">
        <v>221</v>
      </c>
      <c r="G32" s="15">
        <v>169</v>
      </c>
      <c r="H32" s="15">
        <v>226</v>
      </c>
      <c r="I32" s="15">
        <v>175</v>
      </c>
      <c r="J32" s="15">
        <v>259</v>
      </c>
      <c r="K32" s="15">
        <v>243</v>
      </c>
      <c r="L32" s="15">
        <v>266</v>
      </c>
      <c r="M32" s="15">
        <v>237</v>
      </c>
      <c r="N32" s="16">
        <v>2852</v>
      </c>
    </row>
    <row r="33" spans="1:14" x14ac:dyDescent="0.25">
      <c r="A33" s="17" t="s">
        <v>16</v>
      </c>
      <c r="B33" s="15">
        <v>117</v>
      </c>
      <c r="C33" s="15">
        <v>88</v>
      </c>
      <c r="D33" s="15">
        <v>122</v>
      </c>
      <c r="E33" s="15">
        <v>86</v>
      </c>
      <c r="F33" s="15">
        <v>102</v>
      </c>
      <c r="G33" s="15">
        <v>157</v>
      </c>
      <c r="H33" s="15">
        <v>118</v>
      </c>
      <c r="I33" s="15">
        <v>108</v>
      </c>
      <c r="J33" s="15">
        <v>169</v>
      </c>
      <c r="K33" s="15">
        <v>165</v>
      </c>
      <c r="L33" s="15">
        <v>171</v>
      </c>
      <c r="M33" s="15">
        <v>237</v>
      </c>
      <c r="N33" s="16">
        <v>1640</v>
      </c>
    </row>
    <row r="34" spans="1:14" x14ac:dyDescent="0.25">
      <c r="A34" s="17" t="s">
        <v>52</v>
      </c>
      <c r="B34" s="15">
        <v>489</v>
      </c>
      <c r="C34" s="15">
        <v>323</v>
      </c>
      <c r="D34" s="15">
        <v>318</v>
      </c>
      <c r="E34" s="15">
        <v>318</v>
      </c>
      <c r="F34" s="15">
        <v>263</v>
      </c>
      <c r="G34" s="15">
        <v>310</v>
      </c>
      <c r="H34" s="15">
        <v>385</v>
      </c>
      <c r="I34" s="15">
        <v>351</v>
      </c>
      <c r="J34" s="15">
        <v>348</v>
      </c>
      <c r="K34" s="15">
        <v>434</v>
      </c>
      <c r="L34" s="15">
        <v>385</v>
      </c>
      <c r="M34" s="15">
        <v>356</v>
      </c>
      <c r="N34" s="16">
        <v>4280</v>
      </c>
    </row>
    <row r="35" spans="1:14" x14ac:dyDescent="0.25">
      <c r="A35" s="17" t="s">
        <v>28</v>
      </c>
      <c r="B35" s="15">
        <v>51</v>
      </c>
      <c r="C35" s="15">
        <v>35</v>
      </c>
      <c r="D35" s="15">
        <v>65</v>
      </c>
      <c r="E35" s="15">
        <v>29</v>
      </c>
      <c r="F35" s="15">
        <v>55</v>
      </c>
      <c r="G35" s="15">
        <v>56</v>
      </c>
      <c r="H35" s="15">
        <v>66</v>
      </c>
      <c r="I35" s="15">
        <v>103</v>
      </c>
      <c r="J35" s="15">
        <v>55</v>
      </c>
      <c r="K35" s="15">
        <v>67</v>
      </c>
      <c r="L35" s="15">
        <v>46</v>
      </c>
      <c r="M35" s="15">
        <v>82</v>
      </c>
      <c r="N35" s="16">
        <v>710</v>
      </c>
    </row>
    <row r="36" spans="1:14" x14ac:dyDescent="0.25">
      <c r="A36" s="17" t="s">
        <v>53</v>
      </c>
      <c r="B36" s="15">
        <v>105</v>
      </c>
      <c r="C36" s="15">
        <v>73</v>
      </c>
      <c r="D36" s="15">
        <v>100</v>
      </c>
      <c r="E36" s="15">
        <v>97</v>
      </c>
      <c r="F36" s="15">
        <v>109</v>
      </c>
      <c r="G36" s="15">
        <v>62</v>
      </c>
      <c r="H36" s="15">
        <v>68</v>
      </c>
      <c r="I36" s="15">
        <v>123</v>
      </c>
      <c r="J36" s="15">
        <v>91</v>
      </c>
      <c r="K36" s="15">
        <v>104</v>
      </c>
      <c r="L36" s="15">
        <v>134</v>
      </c>
      <c r="M36" s="15">
        <v>167</v>
      </c>
      <c r="N36" s="16">
        <v>1233</v>
      </c>
    </row>
    <row r="37" spans="1:14" x14ac:dyDescent="0.25">
      <c r="A37" s="17" t="s">
        <v>22</v>
      </c>
      <c r="B37" s="15">
        <v>705</v>
      </c>
      <c r="C37" s="15">
        <v>572</v>
      </c>
      <c r="D37" s="15">
        <v>675</v>
      </c>
      <c r="E37" s="15">
        <v>597</v>
      </c>
      <c r="F37" s="15">
        <v>467</v>
      </c>
      <c r="G37" s="15">
        <v>587</v>
      </c>
      <c r="H37" s="15">
        <v>715</v>
      </c>
      <c r="I37" s="15">
        <v>383</v>
      </c>
      <c r="J37" s="15">
        <v>535</v>
      </c>
      <c r="K37" s="15">
        <v>654</v>
      </c>
      <c r="L37" s="15">
        <v>543</v>
      </c>
      <c r="M37" s="15">
        <v>671</v>
      </c>
      <c r="N37" s="16">
        <v>7104</v>
      </c>
    </row>
    <row r="38" spans="1:14" x14ac:dyDescent="0.25">
      <c r="A38" s="17" t="s">
        <v>47</v>
      </c>
      <c r="B38" s="15">
        <v>831</v>
      </c>
      <c r="C38" s="15">
        <v>752</v>
      </c>
      <c r="D38" s="15">
        <v>892</v>
      </c>
      <c r="E38" s="15">
        <v>733</v>
      </c>
      <c r="F38" s="15">
        <v>554</v>
      </c>
      <c r="G38" s="15">
        <v>575</v>
      </c>
      <c r="H38" s="15">
        <v>721</v>
      </c>
      <c r="I38" s="15">
        <v>640</v>
      </c>
      <c r="J38" s="15">
        <v>697</v>
      </c>
      <c r="K38" s="15">
        <v>948</v>
      </c>
      <c r="L38" s="15">
        <v>729</v>
      </c>
      <c r="M38" s="15">
        <v>606</v>
      </c>
      <c r="N38" s="16">
        <v>8678</v>
      </c>
    </row>
    <row r="39" spans="1:14" x14ac:dyDescent="0.25">
      <c r="A39" s="17" t="s">
        <v>74</v>
      </c>
      <c r="B39" s="15">
        <v>15</v>
      </c>
      <c r="C39" s="15">
        <v>24</v>
      </c>
      <c r="D39" s="15">
        <v>59</v>
      </c>
      <c r="E39" s="15">
        <v>26</v>
      </c>
      <c r="F39" s="15">
        <v>29</v>
      </c>
      <c r="G39" s="15">
        <v>13</v>
      </c>
      <c r="H39" s="15">
        <v>22</v>
      </c>
      <c r="I39" s="15">
        <v>12</v>
      </c>
      <c r="J39" s="15">
        <v>25</v>
      </c>
      <c r="K39" s="15">
        <v>15</v>
      </c>
      <c r="L39" s="15">
        <v>13</v>
      </c>
      <c r="M39" s="15">
        <v>13</v>
      </c>
      <c r="N39" s="16">
        <v>266</v>
      </c>
    </row>
    <row r="40" spans="1:14" x14ac:dyDescent="0.25">
      <c r="A40" s="17" t="s">
        <v>43</v>
      </c>
      <c r="B40" s="15">
        <v>130</v>
      </c>
      <c r="C40" s="15">
        <v>72</v>
      </c>
      <c r="D40" s="15">
        <v>72</v>
      </c>
      <c r="E40" s="15">
        <v>63</v>
      </c>
      <c r="F40" s="15">
        <v>55</v>
      </c>
      <c r="G40" s="15">
        <v>44</v>
      </c>
      <c r="H40" s="15">
        <v>28</v>
      </c>
      <c r="I40" s="15">
        <v>25</v>
      </c>
      <c r="J40" s="15">
        <v>58</v>
      </c>
      <c r="K40" s="15">
        <v>67</v>
      </c>
      <c r="L40" s="15">
        <v>21</v>
      </c>
      <c r="M40" s="15">
        <v>51</v>
      </c>
      <c r="N40" s="16">
        <v>686</v>
      </c>
    </row>
    <row r="41" spans="1:14" x14ac:dyDescent="0.25">
      <c r="A41" s="17" t="s">
        <v>21</v>
      </c>
      <c r="B41" s="15">
        <v>168</v>
      </c>
      <c r="C41" s="15">
        <v>66</v>
      </c>
      <c r="D41" s="15">
        <v>106</v>
      </c>
      <c r="E41" s="15">
        <v>43</v>
      </c>
      <c r="F41" s="15">
        <v>100</v>
      </c>
      <c r="G41" s="15">
        <v>105</v>
      </c>
      <c r="H41" s="15">
        <v>60</v>
      </c>
      <c r="I41" s="15">
        <v>118</v>
      </c>
      <c r="J41" s="15">
        <v>54</v>
      </c>
      <c r="K41" s="15">
        <v>71</v>
      </c>
      <c r="L41" s="15">
        <v>102</v>
      </c>
      <c r="M41" s="15">
        <v>49</v>
      </c>
      <c r="N41" s="16">
        <v>1042</v>
      </c>
    </row>
    <row r="42" spans="1:14" x14ac:dyDescent="0.25">
      <c r="A42" s="17" t="s">
        <v>54</v>
      </c>
      <c r="B42" s="15">
        <v>82</v>
      </c>
      <c r="C42" s="15">
        <v>102</v>
      </c>
      <c r="D42" s="15">
        <v>72</v>
      </c>
      <c r="E42" s="15">
        <v>91</v>
      </c>
      <c r="F42" s="15">
        <v>111</v>
      </c>
      <c r="G42" s="15">
        <v>86</v>
      </c>
      <c r="H42" s="15">
        <v>54</v>
      </c>
      <c r="I42" s="15">
        <v>49</v>
      </c>
      <c r="J42" s="15">
        <v>48</v>
      </c>
      <c r="K42" s="15">
        <v>64</v>
      </c>
      <c r="L42" s="15">
        <v>46</v>
      </c>
      <c r="M42" s="15">
        <v>106</v>
      </c>
      <c r="N42" s="16">
        <v>911</v>
      </c>
    </row>
    <row r="43" spans="1:14" x14ac:dyDescent="0.25">
      <c r="A43" s="17" t="s">
        <v>70</v>
      </c>
      <c r="B43" s="15">
        <v>192</v>
      </c>
      <c r="C43" s="15">
        <v>184</v>
      </c>
      <c r="D43" s="15">
        <v>144</v>
      </c>
      <c r="E43" s="15">
        <v>160</v>
      </c>
      <c r="F43" s="15">
        <v>79</v>
      </c>
      <c r="G43" s="15">
        <v>393</v>
      </c>
      <c r="H43" s="15">
        <v>110</v>
      </c>
      <c r="I43" s="15">
        <v>125</v>
      </c>
      <c r="J43" s="15">
        <v>179</v>
      </c>
      <c r="K43" s="15">
        <v>189</v>
      </c>
      <c r="L43" s="15">
        <v>137</v>
      </c>
      <c r="M43" s="15">
        <v>161</v>
      </c>
      <c r="N43" s="16">
        <v>2053</v>
      </c>
    </row>
    <row r="44" spans="1:14" x14ac:dyDescent="0.25">
      <c r="A44" s="17" t="s">
        <v>56</v>
      </c>
      <c r="B44" s="15">
        <v>226</v>
      </c>
      <c r="C44" s="15">
        <v>195</v>
      </c>
      <c r="D44" s="15">
        <v>245</v>
      </c>
      <c r="E44" s="15">
        <v>134</v>
      </c>
      <c r="F44" s="15">
        <v>166</v>
      </c>
      <c r="G44" s="15">
        <v>119</v>
      </c>
      <c r="H44" s="15">
        <v>76</v>
      </c>
      <c r="I44" s="15">
        <v>149</v>
      </c>
      <c r="J44" s="15">
        <v>152</v>
      </c>
      <c r="K44" s="15">
        <v>165</v>
      </c>
      <c r="L44" s="15">
        <v>260</v>
      </c>
      <c r="M44" s="15">
        <v>240</v>
      </c>
      <c r="N44" s="16">
        <v>2127</v>
      </c>
    </row>
    <row r="45" spans="1:14" x14ac:dyDescent="0.25">
      <c r="A45" s="17" t="s">
        <v>15</v>
      </c>
      <c r="B45" s="15">
        <v>4477</v>
      </c>
      <c r="C45" s="15">
        <v>3965</v>
      </c>
      <c r="D45" s="15">
        <v>5085</v>
      </c>
      <c r="E45" s="15">
        <v>5017</v>
      </c>
      <c r="F45" s="15">
        <v>3678</v>
      </c>
      <c r="G45" s="15">
        <v>2628</v>
      </c>
      <c r="H45" s="15">
        <v>2565</v>
      </c>
      <c r="I45" s="15">
        <v>2564</v>
      </c>
      <c r="J45" s="15">
        <v>3028</v>
      </c>
      <c r="K45" s="15">
        <v>4506</v>
      </c>
      <c r="L45" s="15">
        <v>4389</v>
      </c>
      <c r="M45" s="15">
        <v>3424</v>
      </c>
      <c r="N45" s="16">
        <v>45326</v>
      </c>
    </row>
    <row r="46" spans="1:14" x14ac:dyDescent="0.25">
      <c r="A46" s="17" t="s">
        <v>71</v>
      </c>
      <c r="B46" s="15">
        <v>1408</v>
      </c>
      <c r="C46" s="15">
        <v>1231</v>
      </c>
      <c r="D46" s="15">
        <v>1474</v>
      </c>
      <c r="E46" s="15">
        <v>1402</v>
      </c>
      <c r="F46" s="15">
        <v>879</v>
      </c>
      <c r="G46" s="15">
        <v>772</v>
      </c>
      <c r="H46" s="15">
        <v>908</v>
      </c>
      <c r="I46" s="15">
        <v>927</v>
      </c>
      <c r="J46" s="15">
        <v>869</v>
      </c>
      <c r="K46" s="15">
        <v>1266</v>
      </c>
      <c r="L46" s="15">
        <v>1202</v>
      </c>
      <c r="M46" s="15">
        <v>721</v>
      </c>
      <c r="N46" s="16">
        <v>13059</v>
      </c>
    </row>
    <row r="47" spans="1:14" x14ac:dyDescent="0.25">
      <c r="A47" s="17" t="s">
        <v>63</v>
      </c>
      <c r="B47" s="15">
        <v>13</v>
      </c>
      <c r="C47" s="15">
        <v>47</v>
      </c>
      <c r="D47" s="15">
        <v>8</v>
      </c>
      <c r="E47" s="15">
        <v>5</v>
      </c>
      <c r="F47" s="15">
        <v>1</v>
      </c>
      <c r="G47" s="15">
        <v>15</v>
      </c>
      <c r="H47" s="15">
        <v>2</v>
      </c>
      <c r="I47" s="15">
        <v>1</v>
      </c>
      <c r="J47" s="15">
        <v>8</v>
      </c>
      <c r="K47" s="15">
        <v>36</v>
      </c>
      <c r="L47" s="15">
        <v>12</v>
      </c>
      <c r="M47" s="15">
        <v>25</v>
      </c>
      <c r="N47" s="16">
        <v>173</v>
      </c>
    </row>
    <row r="48" spans="1:14" x14ac:dyDescent="0.25">
      <c r="A48" s="17" t="s">
        <v>89</v>
      </c>
      <c r="B48" s="15">
        <v>83</v>
      </c>
      <c r="C48" s="15">
        <v>106</v>
      </c>
      <c r="D48" s="15">
        <v>92</v>
      </c>
      <c r="E48" s="15">
        <v>100</v>
      </c>
      <c r="F48" s="15">
        <v>109</v>
      </c>
      <c r="G48" s="15">
        <v>124</v>
      </c>
      <c r="H48" s="15">
        <v>77</v>
      </c>
      <c r="I48" s="15">
        <v>64</v>
      </c>
      <c r="J48" s="15">
        <v>102</v>
      </c>
      <c r="K48" s="15">
        <v>99</v>
      </c>
      <c r="L48" s="15">
        <v>158</v>
      </c>
      <c r="M48" s="15">
        <v>107</v>
      </c>
      <c r="N48" s="16">
        <v>1221</v>
      </c>
    </row>
    <row r="49" spans="1:14" x14ac:dyDescent="0.25">
      <c r="A49" s="17" t="s">
        <v>58</v>
      </c>
      <c r="B49" s="15">
        <v>26</v>
      </c>
      <c r="C49" s="15">
        <v>158</v>
      </c>
      <c r="D49" s="15">
        <v>54</v>
      </c>
      <c r="E49" s="15">
        <v>91</v>
      </c>
      <c r="F49" s="15">
        <v>59</v>
      </c>
      <c r="G49" s="15">
        <v>68</v>
      </c>
      <c r="H49" s="15">
        <v>62</v>
      </c>
      <c r="I49" s="15">
        <v>4</v>
      </c>
      <c r="J49" s="15">
        <v>66</v>
      </c>
      <c r="K49" s="15">
        <v>46</v>
      </c>
      <c r="L49" s="15">
        <v>34</v>
      </c>
      <c r="M49" s="15">
        <v>28</v>
      </c>
      <c r="N49" s="16">
        <v>696</v>
      </c>
    </row>
    <row r="50" spans="1:14" x14ac:dyDescent="0.25">
      <c r="A50" s="17" t="s">
        <v>59</v>
      </c>
      <c r="B50" s="15">
        <v>1305</v>
      </c>
      <c r="C50" s="15">
        <v>464</v>
      </c>
      <c r="D50" s="15">
        <v>699</v>
      </c>
      <c r="E50" s="15">
        <v>477</v>
      </c>
      <c r="F50" s="15">
        <v>449</v>
      </c>
      <c r="G50" s="15">
        <v>296</v>
      </c>
      <c r="H50" s="15">
        <v>445</v>
      </c>
      <c r="I50" s="15">
        <v>283</v>
      </c>
      <c r="J50" s="15">
        <v>335</v>
      </c>
      <c r="K50" s="15">
        <v>682</v>
      </c>
      <c r="L50" s="15">
        <v>489</v>
      </c>
      <c r="M50" s="15">
        <v>475</v>
      </c>
      <c r="N50" s="16">
        <v>6399</v>
      </c>
    </row>
    <row r="51" spans="1:14" x14ac:dyDescent="0.25">
      <c r="A51" s="17" t="s">
        <v>29</v>
      </c>
      <c r="B51" s="15">
        <v>94</v>
      </c>
      <c r="C51" s="15">
        <v>96</v>
      </c>
      <c r="D51" s="15">
        <v>195</v>
      </c>
      <c r="E51" s="15">
        <v>119</v>
      </c>
      <c r="F51" s="15">
        <v>84</v>
      </c>
      <c r="G51" s="15">
        <v>127</v>
      </c>
      <c r="H51" s="15">
        <v>101</v>
      </c>
      <c r="I51" s="15">
        <v>111</v>
      </c>
      <c r="J51" s="15">
        <v>132</v>
      </c>
      <c r="K51" s="15">
        <v>71</v>
      </c>
      <c r="L51" s="15">
        <v>123</v>
      </c>
      <c r="M51" s="15">
        <v>112</v>
      </c>
      <c r="N51" s="16">
        <v>1365</v>
      </c>
    </row>
    <row r="52" spans="1:14" x14ac:dyDescent="0.25">
      <c r="A52" s="17" t="s">
        <v>57</v>
      </c>
      <c r="B52" s="15">
        <v>3322</v>
      </c>
      <c r="C52" s="15">
        <v>3021</v>
      </c>
      <c r="D52" s="15">
        <v>3003</v>
      </c>
      <c r="E52" s="15">
        <v>2890</v>
      </c>
      <c r="F52" s="15">
        <v>2289</v>
      </c>
      <c r="G52" s="15">
        <v>1830</v>
      </c>
      <c r="H52" s="15">
        <v>1738</v>
      </c>
      <c r="I52" s="15">
        <v>1856</v>
      </c>
      <c r="J52" s="15">
        <v>2073</v>
      </c>
      <c r="K52" s="15">
        <v>2983</v>
      </c>
      <c r="L52" s="15">
        <v>2969</v>
      </c>
      <c r="M52" s="15">
        <v>2161</v>
      </c>
      <c r="N52" s="16">
        <v>30135</v>
      </c>
    </row>
    <row r="53" spans="1:14" x14ac:dyDescent="0.25">
      <c r="A53" s="17" t="s">
        <v>64</v>
      </c>
      <c r="B53" s="15">
        <v>12</v>
      </c>
      <c r="C53" s="15">
        <v>9</v>
      </c>
      <c r="D53" s="15">
        <v>10</v>
      </c>
      <c r="E53" s="15">
        <v>5</v>
      </c>
      <c r="F53" s="15">
        <v>38</v>
      </c>
      <c r="G53" s="15">
        <v>24</v>
      </c>
      <c r="H53" s="15">
        <v>4</v>
      </c>
      <c r="I53" s="15">
        <v>9</v>
      </c>
      <c r="J53" s="15">
        <v>43</v>
      </c>
      <c r="K53" s="15">
        <v>30</v>
      </c>
      <c r="L53" s="15">
        <v>40</v>
      </c>
      <c r="M53" s="15">
        <v>4</v>
      </c>
      <c r="N53" s="16">
        <v>228</v>
      </c>
    </row>
    <row r="54" spans="1:14" x14ac:dyDescent="0.25">
      <c r="A54" s="17" t="s">
        <v>13</v>
      </c>
      <c r="B54" s="15">
        <v>24</v>
      </c>
      <c r="C54" s="15">
        <v>9</v>
      </c>
      <c r="D54" s="15">
        <v>12</v>
      </c>
      <c r="E54" s="15"/>
      <c r="F54" s="15">
        <v>1</v>
      </c>
      <c r="G54" s="15">
        <v>1</v>
      </c>
      <c r="H54" s="15">
        <v>6</v>
      </c>
      <c r="I54" s="15">
        <v>1</v>
      </c>
      <c r="J54" s="15">
        <v>1</v>
      </c>
      <c r="K54" s="15">
        <v>10</v>
      </c>
      <c r="L54" s="15">
        <v>13</v>
      </c>
      <c r="M54" s="15">
        <v>159</v>
      </c>
      <c r="N54" s="16">
        <v>237</v>
      </c>
    </row>
    <row r="55" spans="1:14" x14ac:dyDescent="0.25">
      <c r="A55" s="17" t="s">
        <v>65</v>
      </c>
      <c r="B55" s="15">
        <v>20</v>
      </c>
      <c r="C55" s="15">
        <v>48</v>
      </c>
      <c r="D55" s="15">
        <v>14</v>
      </c>
      <c r="E55" s="15">
        <v>12</v>
      </c>
      <c r="F55" s="15">
        <v>16</v>
      </c>
      <c r="G55" s="15">
        <v>10</v>
      </c>
      <c r="H55" s="15">
        <v>36</v>
      </c>
      <c r="I55" s="15">
        <v>10</v>
      </c>
      <c r="J55" s="15">
        <v>12</v>
      </c>
      <c r="K55" s="15">
        <v>52</v>
      </c>
      <c r="L55" s="15">
        <v>37</v>
      </c>
      <c r="M55" s="15">
        <v>35</v>
      </c>
      <c r="N55" s="16">
        <v>302</v>
      </c>
    </row>
    <row r="56" spans="1:14" x14ac:dyDescent="0.25">
      <c r="A56" s="17" t="s">
        <v>62</v>
      </c>
      <c r="B56" s="15">
        <v>125</v>
      </c>
      <c r="C56" s="15">
        <v>151</v>
      </c>
      <c r="D56" s="15">
        <v>125</v>
      </c>
      <c r="E56" s="15">
        <v>81</v>
      </c>
      <c r="F56" s="15">
        <v>72</v>
      </c>
      <c r="G56" s="15">
        <v>83</v>
      </c>
      <c r="H56" s="15">
        <v>24</v>
      </c>
      <c r="I56" s="15">
        <v>92</v>
      </c>
      <c r="J56" s="15">
        <v>73</v>
      </c>
      <c r="K56" s="15">
        <v>146</v>
      </c>
      <c r="L56" s="15">
        <v>114</v>
      </c>
      <c r="M56" s="15">
        <v>211</v>
      </c>
      <c r="N56" s="16">
        <v>1297</v>
      </c>
    </row>
    <row r="57" spans="1:14" x14ac:dyDescent="0.25">
      <c r="A57" s="17" t="s">
        <v>95</v>
      </c>
      <c r="B57" s="15">
        <v>425</v>
      </c>
      <c r="C57" s="15">
        <v>259</v>
      </c>
      <c r="D57" s="15">
        <v>438</v>
      </c>
      <c r="E57" s="15">
        <v>393</v>
      </c>
      <c r="F57" s="15">
        <v>202</v>
      </c>
      <c r="G57" s="15">
        <v>443</v>
      </c>
      <c r="H57" s="15">
        <v>243</v>
      </c>
      <c r="I57" s="15">
        <v>297</v>
      </c>
      <c r="J57" s="15">
        <v>383</v>
      </c>
      <c r="K57" s="15">
        <v>420</v>
      </c>
      <c r="L57" s="15">
        <v>352</v>
      </c>
      <c r="M57" s="15">
        <v>319</v>
      </c>
      <c r="N57" s="16">
        <v>4174</v>
      </c>
    </row>
    <row r="58" spans="1:14" x14ac:dyDescent="0.25">
      <c r="A58" s="17" t="s">
        <v>46</v>
      </c>
      <c r="B58" s="15">
        <v>14</v>
      </c>
      <c r="C58" s="15">
        <v>30</v>
      </c>
      <c r="D58" s="15">
        <v>45</v>
      </c>
      <c r="E58" s="15">
        <v>6</v>
      </c>
      <c r="F58" s="15">
        <v>13</v>
      </c>
      <c r="G58" s="15">
        <v>20</v>
      </c>
      <c r="H58" s="15">
        <v>43</v>
      </c>
      <c r="I58" s="15">
        <v>22</v>
      </c>
      <c r="J58" s="15">
        <v>79</v>
      </c>
      <c r="K58" s="15">
        <v>212</v>
      </c>
      <c r="L58" s="15">
        <v>29</v>
      </c>
      <c r="M58" s="15">
        <v>12</v>
      </c>
      <c r="N58" s="16">
        <v>525</v>
      </c>
    </row>
    <row r="59" spans="1:14" x14ac:dyDescent="0.25">
      <c r="A59" s="17" t="s">
        <v>55</v>
      </c>
      <c r="B59" s="15">
        <v>194</v>
      </c>
      <c r="C59" s="15">
        <v>166</v>
      </c>
      <c r="D59" s="15">
        <v>208</v>
      </c>
      <c r="E59" s="15">
        <v>183</v>
      </c>
      <c r="F59" s="15">
        <v>162</v>
      </c>
      <c r="G59" s="15">
        <v>128</v>
      </c>
      <c r="H59" s="15">
        <v>130</v>
      </c>
      <c r="I59" s="15">
        <v>132</v>
      </c>
      <c r="J59" s="15">
        <v>129</v>
      </c>
      <c r="K59" s="15">
        <v>140</v>
      </c>
      <c r="L59" s="15">
        <v>170</v>
      </c>
      <c r="M59" s="15">
        <v>147</v>
      </c>
      <c r="N59" s="16">
        <v>1889</v>
      </c>
    </row>
    <row r="60" spans="1:14" x14ac:dyDescent="0.25">
      <c r="A60" s="17" t="s">
        <v>66</v>
      </c>
      <c r="B60" s="15">
        <v>761</v>
      </c>
      <c r="C60" s="15">
        <v>685</v>
      </c>
      <c r="D60" s="15">
        <v>706</v>
      </c>
      <c r="E60" s="15">
        <v>777</v>
      </c>
      <c r="F60" s="15">
        <v>551</v>
      </c>
      <c r="G60" s="15">
        <v>540</v>
      </c>
      <c r="H60" s="15">
        <v>395</v>
      </c>
      <c r="I60" s="15">
        <v>727</v>
      </c>
      <c r="J60" s="15">
        <v>423</v>
      </c>
      <c r="K60" s="15">
        <v>579</v>
      </c>
      <c r="L60" s="15">
        <v>501</v>
      </c>
      <c r="M60" s="15">
        <v>404</v>
      </c>
      <c r="N60" s="16">
        <v>7049</v>
      </c>
    </row>
    <row r="61" spans="1:14" x14ac:dyDescent="0.25">
      <c r="A61" s="17" t="s">
        <v>90</v>
      </c>
      <c r="B61" s="15">
        <v>94</v>
      </c>
      <c r="C61" s="15">
        <v>76</v>
      </c>
      <c r="D61" s="15">
        <v>62</v>
      </c>
      <c r="E61" s="15">
        <v>68</v>
      </c>
      <c r="F61" s="15">
        <v>35</v>
      </c>
      <c r="G61" s="15">
        <v>33</v>
      </c>
      <c r="H61" s="15">
        <v>30</v>
      </c>
      <c r="I61" s="15">
        <v>21</v>
      </c>
      <c r="J61" s="15">
        <v>44</v>
      </c>
      <c r="K61" s="15">
        <v>44</v>
      </c>
      <c r="L61" s="15">
        <v>33</v>
      </c>
      <c r="M61" s="15">
        <v>36</v>
      </c>
      <c r="N61" s="16">
        <v>576</v>
      </c>
    </row>
    <row r="62" spans="1:14" x14ac:dyDescent="0.25">
      <c r="A62" s="17" t="s">
        <v>68</v>
      </c>
      <c r="B62" s="15">
        <v>266</v>
      </c>
      <c r="C62" s="15">
        <v>97</v>
      </c>
      <c r="D62" s="15">
        <v>68</v>
      </c>
      <c r="E62" s="15">
        <v>79</v>
      </c>
      <c r="F62" s="15">
        <v>86</v>
      </c>
      <c r="G62" s="15">
        <v>88</v>
      </c>
      <c r="H62" s="15">
        <v>55</v>
      </c>
      <c r="I62" s="15">
        <v>44</v>
      </c>
      <c r="J62" s="15">
        <v>60</v>
      </c>
      <c r="K62" s="15">
        <v>108</v>
      </c>
      <c r="L62" s="15">
        <v>91</v>
      </c>
      <c r="M62" s="15">
        <v>78</v>
      </c>
      <c r="N62" s="16">
        <v>1120</v>
      </c>
    </row>
    <row r="63" spans="1:14" x14ac:dyDescent="0.25">
      <c r="A63" s="17" t="s">
        <v>60</v>
      </c>
      <c r="B63" s="15">
        <v>384</v>
      </c>
      <c r="C63" s="15">
        <v>298</v>
      </c>
      <c r="D63" s="15">
        <v>546</v>
      </c>
      <c r="E63" s="15">
        <v>487</v>
      </c>
      <c r="F63" s="15">
        <v>235</v>
      </c>
      <c r="G63" s="15">
        <v>439</v>
      </c>
      <c r="H63" s="15">
        <v>323</v>
      </c>
      <c r="I63" s="15">
        <v>219</v>
      </c>
      <c r="J63" s="15">
        <v>363</v>
      </c>
      <c r="K63" s="15">
        <v>409</v>
      </c>
      <c r="L63" s="15">
        <v>497</v>
      </c>
      <c r="M63" s="15">
        <v>308</v>
      </c>
      <c r="N63" s="16">
        <v>4508</v>
      </c>
    </row>
    <row r="64" spans="1:14" x14ac:dyDescent="0.25">
      <c r="A64" s="17" t="s">
        <v>31</v>
      </c>
      <c r="B64" s="15">
        <v>924</v>
      </c>
      <c r="C64" s="15">
        <v>878</v>
      </c>
      <c r="D64" s="15">
        <v>1050</v>
      </c>
      <c r="E64" s="15">
        <v>903</v>
      </c>
      <c r="F64" s="15">
        <v>629</v>
      </c>
      <c r="G64" s="15">
        <v>673</v>
      </c>
      <c r="H64" s="15">
        <v>523</v>
      </c>
      <c r="I64" s="15">
        <v>509</v>
      </c>
      <c r="J64" s="15">
        <v>465</v>
      </c>
      <c r="K64" s="15">
        <v>748</v>
      </c>
      <c r="L64" s="15">
        <v>663</v>
      </c>
      <c r="M64" s="15">
        <v>565</v>
      </c>
      <c r="N64" s="16">
        <v>8530</v>
      </c>
    </row>
    <row r="65" spans="1:14" x14ac:dyDescent="0.25">
      <c r="A65" s="17" t="s">
        <v>72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>
        <v>1226</v>
      </c>
      <c r="M65" s="15">
        <v>1019</v>
      </c>
      <c r="N65" s="16">
        <v>2245</v>
      </c>
    </row>
    <row r="66" spans="1:14" x14ac:dyDescent="0.25">
      <c r="A66" s="17" t="s">
        <v>67</v>
      </c>
      <c r="B66" s="15">
        <v>522</v>
      </c>
      <c r="C66" s="15">
        <v>411</v>
      </c>
      <c r="D66" s="15">
        <v>816</v>
      </c>
      <c r="E66" s="15">
        <v>364</v>
      </c>
      <c r="F66" s="15">
        <v>350</v>
      </c>
      <c r="G66" s="15">
        <v>267</v>
      </c>
      <c r="H66" s="15">
        <v>246</v>
      </c>
      <c r="I66" s="15">
        <v>332</v>
      </c>
      <c r="J66" s="15">
        <v>311</v>
      </c>
      <c r="K66" s="15">
        <v>380</v>
      </c>
      <c r="L66" s="15">
        <v>370</v>
      </c>
      <c r="M66" s="15">
        <v>245</v>
      </c>
      <c r="N66" s="16">
        <v>4614</v>
      </c>
    </row>
    <row r="67" spans="1:14" x14ac:dyDescent="0.25">
      <c r="A67" s="17" t="s">
        <v>23</v>
      </c>
      <c r="B67" s="15">
        <v>1401</v>
      </c>
      <c r="C67" s="15">
        <v>535</v>
      </c>
      <c r="D67" s="15">
        <v>633</v>
      </c>
      <c r="E67" s="15">
        <v>943</v>
      </c>
      <c r="F67" s="15">
        <v>684</v>
      </c>
      <c r="G67" s="15">
        <v>382</v>
      </c>
      <c r="H67" s="15">
        <v>353</v>
      </c>
      <c r="I67" s="15">
        <v>311</v>
      </c>
      <c r="J67" s="15">
        <v>415</v>
      </c>
      <c r="K67" s="15">
        <v>684</v>
      </c>
      <c r="L67" s="15">
        <v>542</v>
      </c>
      <c r="M67" s="15">
        <v>515</v>
      </c>
      <c r="N67" s="16">
        <v>7398</v>
      </c>
    </row>
    <row r="68" spans="1:14" x14ac:dyDescent="0.25">
      <c r="A68" s="17" t="s">
        <v>19</v>
      </c>
      <c r="B68" s="15">
        <v>136</v>
      </c>
      <c r="C68" s="15">
        <v>120</v>
      </c>
      <c r="D68" s="15">
        <v>177</v>
      </c>
      <c r="E68" s="15">
        <v>203</v>
      </c>
      <c r="F68" s="15">
        <v>118</v>
      </c>
      <c r="G68" s="15">
        <v>128</v>
      </c>
      <c r="H68" s="15">
        <v>125</v>
      </c>
      <c r="I68" s="15">
        <v>151</v>
      </c>
      <c r="J68" s="15">
        <v>109</v>
      </c>
      <c r="K68" s="15">
        <v>133</v>
      </c>
      <c r="L68" s="15">
        <v>139</v>
      </c>
      <c r="M68" s="15">
        <v>94</v>
      </c>
      <c r="N68" s="16">
        <v>1633</v>
      </c>
    </row>
    <row r="69" spans="1:14" x14ac:dyDescent="0.25">
      <c r="A69" s="17" t="s">
        <v>42</v>
      </c>
      <c r="B69" s="15">
        <v>779</v>
      </c>
      <c r="C69" s="15">
        <v>763</v>
      </c>
      <c r="D69" s="15">
        <v>841</v>
      </c>
      <c r="E69" s="15">
        <v>781</v>
      </c>
      <c r="F69" s="15">
        <v>713</v>
      </c>
      <c r="G69" s="15">
        <v>673</v>
      </c>
      <c r="H69" s="15">
        <v>480</v>
      </c>
      <c r="I69" s="15">
        <v>423</v>
      </c>
      <c r="J69" s="15">
        <v>542</v>
      </c>
      <c r="K69" s="15">
        <v>758</v>
      </c>
      <c r="L69" s="8">
        <v>848</v>
      </c>
      <c r="M69" s="8">
        <v>801</v>
      </c>
      <c r="N69" s="7">
        <v>8402</v>
      </c>
    </row>
    <row r="70" spans="1:14" x14ac:dyDescent="0.25">
      <c r="A70" s="10" t="s">
        <v>96</v>
      </c>
      <c r="B70" s="2">
        <v>15</v>
      </c>
      <c r="C70" s="2">
        <v>24</v>
      </c>
      <c r="D70" s="2">
        <v>59</v>
      </c>
      <c r="E70" s="2">
        <v>26</v>
      </c>
      <c r="F70" s="2">
        <v>29</v>
      </c>
      <c r="G70" s="2">
        <v>13</v>
      </c>
      <c r="H70" s="2">
        <v>22</v>
      </c>
      <c r="I70" s="2">
        <v>12</v>
      </c>
      <c r="J70" s="2">
        <v>25</v>
      </c>
      <c r="K70" s="25">
        <f t="shared" ref="K70" si="0">SUM(B70:J70)</f>
        <v>225</v>
      </c>
      <c r="L70" s="6">
        <v>68</v>
      </c>
      <c r="M70" s="6">
        <v>43</v>
      </c>
      <c r="N70" s="25">
        <f>SUM(B70:M70)</f>
        <v>561</v>
      </c>
    </row>
    <row r="71" spans="1:14" ht="18.75" x14ac:dyDescent="0.3">
      <c r="A71" s="5" t="s">
        <v>93</v>
      </c>
      <c r="B71" s="4">
        <f>SUM(B6:B70)</f>
        <v>42469</v>
      </c>
      <c r="C71" s="4">
        <f t="shared" ref="C71:M71" si="1">SUM(C6:C70)</f>
        <v>35183</v>
      </c>
      <c r="D71" s="4">
        <f t="shared" si="1"/>
        <v>42314</v>
      </c>
      <c r="E71" s="4">
        <f t="shared" si="1"/>
        <v>38713</v>
      </c>
      <c r="F71" s="4">
        <f t="shared" si="1"/>
        <v>29896</v>
      </c>
      <c r="G71" s="4">
        <f t="shared" si="1"/>
        <v>28015</v>
      </c>
      <c r="H71" s="4">
        <f t="shared" si="1"/>
        <v>25363</v>
      </c>
      <c r="I71" s="4">
        <f t="shared" si="1"/>
        <v>24640</v>
      </c>
      <c r="J71" s="4">
        <f t="shared" si="1"/>
        <v>27770</v>
      </c>
      <c r="K71" s="4">
        <f t="shared" si="1"/>
        <v>38032</v>
      </c>
      <c r="L71" s="4">
        <f t="shared" si="1"/>
        <v>35813</v>
      </c>
      <c r="M71" s="4">
        <f t="shared" si="1"/>
        <v>29951</v>
      </c>
      <c r="N71" s="4">
        <f>SUM(N6:N70)</f>
        <v>398159</v>
      </c>
    </row>
    <row r="72" spans="1:14" x14ac:dyDescent="0.25">
      <c r="N72" s="2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Ebooks</vt:lpstr>
      <vt:lpstr>eJournals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schloglova</dc:creator>
  <cp:lastModifiedBy>Mirkas</cp:lastModifiedBy>
  <dcterms:created xsi:type="dcterms:W3CDTF">2015-01-23T09:27:40Z</dcterms:created>
  <dcterms:modified xsi:type="dcterms:W3CDTF">2015-01-23T10:11:56Z</dcterms:modified>
</cp:coreProperties>
</file>