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4a. General Overview" sheetId="1" r:id="rId1"/>
  </sheets>
  <definedNames>
    <definedName name="_xlnm._FilterDatabase" localSheetId="0" hidden="1">'4a. General Overview'!$Q$1:$S$233</definedName>
  </definedNames>
  <calcPr calcId="145621"/>
</workbook>
</file>

<file path=xl/calcChain.xml><?xml version="1.0" encoding="utf-8"?>
<calcChain xmlns="http://schemas.openxmlformats.org/spreadsheetml/2006/main">
  <c r="S233" i="1" l="1"/>
  <c r="R233" i="1"/>
  <c r="Q233" i="1"/>
  <c r="O231" i="1" l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<sst xmlns="http://schemas.openxmlformats.org/spreadsheetml/2006/main" count="478" uniqueCount="95">
  <si>
    <t>Month</t>
  </si>
  <si>
    <t>Jan-2014</t>
  </si>
  <si>
    <t>Feb-2014</t>
  </si>
  <si>
    <t>Mar-2014</t>
  </si>
  <si>
    <t>Apr-2014</t>
  </si>
  <si>
    <t>May-2014</t>
  </si>
  <si>
    <t>Jun-2014</t>
  </si>
  <si>
    <t>Jul-2014</t>
  </si>
  <si>
    <t>Aug-2014</t>
  </si>
  <si>
    <t>Sep-2014</t>
  </si>
  <si>
    <t>Oct-2014</t>
  </si>
  <si>
    <t>Nov-2014</t>
  </si>
  <si>
    <t>Dec-2014</t>
  </si>
  <si>
    <t>ASCR - Archeological Institute Brno</t>
  </si>
  <si>
    <t>Requests for full-text documents</t>
  </si>
  <si>
    <t>Requests for all pages</t>
  </si>
  <si>
    <t>Total Searches Run (incl. Federated Search)</t>
  </si>
  <si>
    <t>ASCR - Central Library of the Czech Academy of Sciences</t>
  </si>
  <si>
    <t>ASCR - CERGE - Economics Institute</t>
  </si>
  <si>
    <t>ASCR - CTR South Bohemian Biology</t>
  </si>
  <si>
    <t>ASCR - Inst Astronomy Ondrejov</t>
  </si>
  <si>
    <t>ASCR - Inst Botany Pruhonice</t>
  </si>
  <si>
    <t>ASCR - Inst Chem Process Fundamentals</t>
  </si>
  <si>
    <t>ASCR - Inst Experimental Botany</t>
  </si>
  <si>
    <t>ASCR - Inst Geonics Ostrava</t>
  </si>
  <si>
    <t>ASCR - Inst Geophysics</t>
  </si>
  <si>
    <t>ASCR - Inst Hydrodynamics</t>
  </si>
  <si>
    <t>ASCR - Inst Inorganic Chem Rez</t>
  </si>
  <si>
    <t>ASCR - Inst J Heyrovsky Phys Chem</t>
  </si>
  <si>
    <t>ASCR - Inst Nuclear Physics REZ</t>
  </si>
  <si>
    <t>ASCR - Inst of Computer Science</t>
  </si>
  <si>
    <t>ASCR - Inst of Macromolecular Chem</t>
  </si>
  <si>
    <t>ASCR - Inst of Radio Engin &amp; Electronics</t>
  </si>
  <si>
    <t>ASCR - Inst of Theoretical and Applied Mechanics</t>
  </si>
  <si>
    <t>ASCR - Inst of Thermomechanics</t>
  </si>
  <si>
    <t>ASCR - Inst Philosophy</t>
  </si>
  <si>
    <t>ASCR - Inst Phys Materials</t>
  </si>
  <si>
    <t>ASCR - Inst Physics</t>
  </si>
  <si>
    <t>ASCR - Inst Scientific Instruments</t>
  </si>
  <si>
    <t>ASCR - Inst Sociology</t>
  </si>
  <si>
    <t>ASCR - Inst Vertebrate Biology</t>
  </si>
  <si>
    <t>ASCR - Institute Biophysics</t>
  </si>
  <si>
    <t>ASCR - Institute of Analytical Chemistry</t>
  </si>
  <si>
    <t>ASCR - Institute of Animal Physiology &amp; Genetics</t>
  </si>
  <si>
    <t>ASCR - Institute of Atmospheric Physics Prague</t>
  </si>
  <si>
    <t>ASCR - Institute of Botany</t>
  </si>
  <si>
    <t>ASCR - Institute Of Contemporary History CAS</t>
  </si>
  <si>
    <t>ASCR - Institute of Geology</t>
  </si>
  <si>
    <t>ASCR - Institute of Information Theory &amp; Automation</t>
  </si>
  <si>
    <t>ASCR - Institute Of Masaryk CAS</t>
  </si>
  <si>
    <t>ASCR - Institute of Mathematics</t>
  </si>
  <si>
    <t>ASCR - Institute of Microbiology</t>
  </si>
  <si>
    <t>ASCR - Institute of Molecular Genetics - WE</t>
  </si>
  <si>
    <t>ASCR - Institute of Physiology</t>
  </si>
  <si>
    <t>ASCR - Institute of Plasma Physics</t>
  </si>
  <si>
    <t>ASCR - Institute of Psychology</t>
  </si>
  <si>
    <t>ASCR - Institute of Rock Structure and Mechanics</t>
  </si>
  <si>
    <t>ASCR-Slavonic Institute Of CAS</t>
  </si>
  <si>
    <t>Badatelsk centrum</t>
  </si>
  <si>
    <t>Brno University of Technology</t>
  </si>
  <si>
    <t>Brno University of Veterinary and Pharmaceutical Sciences</t>
  </si>
  <si>
    <t>Charles University</t>
  </si>
  <si>
    <t>Crop Research Institute</t>
  </si>
  <si>
    <t>CZECH ACADEMY of SCIENCES INSTITUT OF ORGANIC CHEMISTRY AND BIOCHEMISTRY</t>
  </si>
  <si>
    <t>Czech Geological Survey</t>
  </si>
  <si>
    <t>Czech National Institute of Public Health</t>
  </si>
  <si>
    <t>Czech Technical University</t>
  </si>
  <si>
    <t>Czech University of Life Sciences Prague</t>
  </si>
  <si>
    <t>Institute for Clinical and Experimental Medicine</t>
  </si>
  <si>
    <t>Institute of Agriculture Economics and Information</t>
  </si>
  <si>
    <t>Institute of Chemical Technology in Prague</t>
  </si>
  <si>
    <t>Jan Evangelista Purkyne University</t>
  </si>
  <si>
    <t>Masaryk University in Brno</t>
  </si>
  <si>
    <t>Mendel Univ Agriculture &amp; Forestry Brno</t>
  </si>
  <si>
    <t>Na Homolce Hospital</t>
  </si>
  <si>
    <t>National Library of Technology</t>
  </si>
  <si>
    <t>National Library of the Czech Republic</t>
  </si>
  <si>
    <t>Palacky University</t>
  </si>
  <si>
    <t>Prague Institute of Hematology  &amp; Blood Transfusion</t>
  </si>
  <si>
    <t>Research Institute of Geodesy, Topography and Cartography</t>
  </si>
  <si>
    <t>Silesian University</t>
  </si>
  <si>
    <t>Technical University of Liberec</t>
  </si>
  <si>
    <t>The Education and Research Library</t>
  </si>
  <si>
    <t>Tomas Bata University in Zlin</t>
  </si>
  <si>
    <t>University of Defence Brno</t>
  </si>
  <si>
    <t>University of Ostrava</t>
  </si>
  <si>
    <t>University of Pardubice</t>
  </si>
  <si>
    <t>University of South Bohemia in Ceske Budejovice</t>
  </si>
  <si>
    <t>Veterinary Research Institute</t>
  </si>
  <si>
    <t>VSB-Technical University of Ostrava</t>
  </si>
  <si>
    <t>West Bohemian University</t>
  </si>
  <si>
    <t>Institute</t>
  </si>
  <si>
    <t>STATISTIKY 2014 - KONSORCIUM SCIENCEDIRECT 2014</t>
  </si>
  <si>
    <t>Celkem</t>
  </si>
  <si>
    <t>Czech Hydrometeorological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</si>
</sst>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name val="Tahoma"/>
      <family val="2"/>
    </font>
    <font>
      <b/>
      <sz val="11"/>
      <name val="Calibri"/>
      <family val="2"/>
      <charset val="238"/>
      <scheme val="minor"/>
    </font>
    <font>
      <b/>
      <sz val="11"/>
      <color rgb="FF01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10000"/>
      <name val="Calibri"/>
      <family val="2"/>
      <charset val="238"/>
      <scheme val="minor"/>
    </font>
    <font>
      <b/>
      <sz val="14"/>
      <color rgb="FF01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18" fillId="0" borderId="0" xfId="0" applyFont="1"/>
    <xf numFmtId="0" fontId="20" fillId="33" borderId="10" xfId="0" applyFont="1" applyFill="1" applyBorder="1" applyAlignment="1">
      <alignment vertical="top" wrapText="1"/>
    </xf>
    <xf numFmtId="0" fontId="20" fillId="33" borderId="10" xfId="0" applyFont="1" applyFill="1" applyBorder="1" applyAlignment="1">
      <alignment horizontal="left" vertical="top" wrapText="1"/>
    </xf>
    <xf numFmtId="0" fontId="21" fillId="33" borderId="10" xfId="0" applyFont="1" applyFill="1" applyBorder="1" applyAlignment="1">
      <alignment horizontal="center" wrapText="1"/>
    </xf>
    <xf numFmtId="0" fontId="22" fillId="0" borderId="0" xfId="0" applyFont="1"/>
    <xf numFmtId="0" fontId="23" fillId="34" borderId="11" xfId="0" applyFont="1" applyFill="1" applyBorder="1" applyAlignment="1">
      <alignment horizontal="left" vertical="top" wrapText="1"/>
    </xf>
    <xf numFmtId="0" fontId="23" fillId="36" borderId="11" xfId="0" applyFont="1" applyFill="1" applyBorder="1" applyAlignment="1">
      <alignment horizontal="left" vertical="top" wrapText="1"/>
    </xf>
    <xf numFmtId="0" fontId="23" fillId="35" borderId="10" xfId="0" applyFont="1" applyFill="1" applyBorder="1" applyAlignment="1">
      <alignment horizontal="left" vertical="top" wrapText="1"/>
    </xf>
    <xf numFmtId="0" fontId="22" fillId="34" borderId="10" xfId="0" applyFont="1" applyFill="1" applyBorder="1"/>
    <xf numFmtId="0" fontId="22" fillId="36" borderId="10" xfId="0" applyFont="1" applyFill="1" applyBorder="1"/>
    <xf numFmtId="0" fontId="22" fillId="35" borderId="10" xfId="0" applyFont="1" applyFill="1" applyBorder="1"/>
    <xf numFmtId="0" fontId="24" fillId="34" borderId="11" xfId="0" applyFont="1" applyFill="1" applyBorder="1" applyAlignment="1">
      <alignment horizontal="left" vertical="top" wrapText="1"/>
    </xf>
    <xf numFmtId="0" fontId="24" fillId="36" borderId="11" xfId="0" applyFont="1" applyFill="1" applyBorder="1" applyAlignment="1">
      <alignment horizontal="left" vertical="top" wrapText="1"/>
    </xf>
    <xf numFmtId="0" fontId="24" fillId="35" borderId="10" xfId="0" applyFont="1" applyFill="1" applyBorder="1" applyAlignment="1">
      <alignment horizontal="left" vertical="top" wrapText="1"/>
    </xf>
    <xf numFmtId="0" fontId="25" fillId="34" borderId="11" xfId="0" applyFont="1" applyFill="1" applyBorder="1"/>
    <xf numFmtId="0" fontId="25" fillId="36" borderId="11" xfId="0" applyFont="1" applyFill="1" applyBorder="1"/>
    <xf numFmtId="0" fontId="25" fillId="35" borderId="10" xfId="0" applyFont="1" applyFill="1" applyBorder="1"/>
    <xf numFmtId="0" fontId="23" fillId="37" borderId="10" xfId="0" applyFont="1" applyFill="1" applyBorder="1" applyAlignment="1">
      <alignment horizontal="left" vertical="top" wrapText="1"/>
    </xf>
    <xf numFmtId="164" fontId="22" fillId="37" borderId="10" xfId="0" applyNumberFormat="1" applyFont="1" applyFill="1" applyBorder="1" applyAlignment="1">
      <alignment horizontal="right" vertical="center"/>
    </xf>
    <xf numFmtId="3" fontId="22" fillId="37" borderId="10" xfId="0" applyNumberFormat="1" applyFont="1" applyFill="1" applyBorder="1" applyAlignment="1">
      <alignment horizontal="right" vertical="center"/>
    </xf>
    <xf numFmtId="164" fontId="20" fillId="37" borderId="10" xfId="0" applyNumberFormat="1" applyFont="1" applyFill="1" applyBorder="1"/>
    <xf numFmtId="164" fontId="22" fillId="0" borderId="0" xfId="0" applyNumberFormat="1" applyFont="1"/>
    <xf numFmtId="0" fontId="19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233"/>
  <sheetViews>
    <sheetView showGridLines="0" tabSelected="1" workbookViewId="0">
      <selection activeCell="Q197" sqref="Q197"/>
    </sheetView>
  </sheetViews>
  <sheetFormatPr defaultRowHeight="12.75" x14ac:dyDescent="0.2"/>
  <cols>
    <col min="1" max="2" width="36.5703125" bestFit="1" customWidth="1"/>
    <col min="3" max="3" width="10.5703125" bestFit="1" customWidth="1"/>
    <col min="4" max="4" width="10.7109375" bestFit="1" customWidth="1"/>
    <col min="5" max="6" width="11.42578125" bestFit="1" customWidth="1"/>
    <col min="7" max="7" width="11.140625" bestFit="1" customWidth="1"/>
    <col min="8" max="8" width="10.5703125" bestFit="1" customWidth="1"/>
    <col min="9" max="9" width="10" bestFit="1" customWidth="1"/>
    <col min="10" max="11" width="10.85546875" bestFit="1" customWidth="1"/>
    <col min="12" max="12" width="10.5703125" bestFit="1" customWidth="1"/>
    <col min="13" max="13" width="11" bestFit="1" customWidth="1"/>
    <col min="14" max="14" width="10.85546875" bestFit="1" customWidth="1"/>
    <col min="15" max="15" width="9.85546875" bestFit="1" customWidth="1"/>
    <col min="17" max="19" width="14.42578125" customWidth="1"/>
  </cols>
  <sheetData>
    <row r="1" spans="1:19" ht="22.5" customHeight="1" x14ac:dyDescent="0.3">
      <c r="A1" s="22" t="s">
        <v>92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0.5" customHeight="1" x14ac:dyDescent="0.2"/>
    <row r="3" spans="1:19" ht="60" x14ac:dyDescent="0.25">
      <c r="A3" s="1" t="s">
        <v>91</v>
      </c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93</v>
      </c>
      <c r="P3" s="4"/>
      <c r="Q3" s="5" t="s">
        <v>14</v>
      </c>
      <c r="R3" s="6" t="s">
        <v>15</v>
      </c>
      <c r="S3" s="7" t="s">
        <v>16</v>
      </c>
    </row>
    <row r="4" spans="1:19" ht="15" x14ac:dyDescent="0.25">
      <c r="A4" s="17" t="s">
        <v>13</v>
      </c>
      <c r="B4" s="17" t="s">
        <v>14</v>
      </c>
      <c r="C4" s="18">
        <v>0</v>
      </c>
      <c r="D4" s="18">
        <v>2</v>
      </c>
      <c r="E4" s="18">
        <v>6</v>
      </c>
      <c r="F4" s="18">
        <v>4</v>
      </c>
      <c r="G4" s="18">
        <v>2</v>
      </c>
      <c r="H4" s="18">
        <v>0</v>
      </c>
      <c r="I4" s="18">
        <v>0</v>
      </c>
      <c r="J4" s="18">
        <v>0</v>
      </c>
      <c r="K4" s="18">
        <v>30</v>
      </c>
      <c r="L4" s="18">
        <v>95</v>
      </c>
      <c r="M4" s="18">
        <v>2</v>
      </c>
      <c r="N4" s="18">
        <v>12</v>
      </c>
      <c r="O4" s="20">
        <f>SUM(C4:N4)</f>
        <v>153</v>
      </c>
      <c r="P4" s="4"/>
      <c r="Q4" s="8">
        <v>153</v>
      </c>
      <c r="R4" s="4"/>
      <c r="S4" s="4"/>
    </row>
    <row r="5" spans="1:19" ht="15" x14ac:dyDescent="0.25">
      <c r="A5" s="17" t="s">
        <v>13</v>
      </c>
      <c r="B5" s="17" t="s">
        <v>15</v>
      </c>
      <c r="C5" s="19">
        <v>3</v>
      </c>
      <c r="D5" s="19">
        <v>6</v>
      </c>
      <c r="E5" s="19">
        <v>34</v>
      </c>
      <c r="F5" s="19">
        <v>26</v>
      </c>
      <c r="G5" s="19">
        <v>4</v>
      </c>
      <c r="H5" s="19">
        <v>3</v>
      </c>
      <c r="I5" s="19">
        <v>0</v>
      </c>
      <c r="J5" s="19">
        <v>0</v>
      </c>
      <c r="K5" s="19">
        <v>39</v>
      </c>
      <c r="L5" s="19">
        <v>127</v>
      </c>
      <c r="M5" s="19">
        <v>10</v>
      </c>
      <c r="N5" s="19">
        <v>30</v>
      </c>
      <c r="O5" s="20">
        <f t="shared" ref="O5:O68" si="0">SUM(C5:N5)</f>
        <v>282</v>
      </c>
      <c r="P5" s="4"/>
      <c r="Q5" s="4"/>
      <c r="R5" s="9">
        <v>282</v>
      </c>
      <c r="S5" s="4"/>
    </row>
    <row r="6" spans="1:19" ht="30" x14ac:dyDescent="0.25">
      <c r="A6" s="17" t="s">
        <v>13</v>
      </c>
      <c r="B6" s="17" t="s">
        <v>16</v>
      </c>
      <c r="C6" s="18">
        <v>0</v>
      </c>
      <c r="D6" s="18">
        <v>0</v>
      </c>
      <c r="E6" s="18">
        <v>0</v>
      </c>
      <c r="F6" s="18">
        <v>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20">
        <f t="shared" si="0"/>
        <v>5</v>
      </c>
      <c r="P6" s="4"/>
      <c r="Q6" s="4"/>
      <c r="R6" s="4"/>
      <c r="S6" s="10">
        <v>5</v>
      </c>
    </row>
    <row r="7" spans="1:19" ht="30" x14ac:dyDescent="0.25">
      <c r="A7" s="17" t="s">
        <v>17</v>
      </c>
      <c r="B7" s="17" t="s">
        <v>14</v>
      </c>
      <c r="C7" s="18">
        <v>1334</v>
      </c>
      <c r="D7" s="18">
        <v>1320</v>
      </c>
      <c r="E7" s="18">
        <v>1042</v>
      </c>
      <c r="F7" s="18">
        <v>1311</v>
      </c>
      <c r="G7" s="18">
        <v>1011</v>
      </c>
      <c r="H7" s="18">
        <v>1280</v>
      </c>
      <c r="I7" s="18">
        <v>1257</v>
      </c>
      <c r="J7" s="18">
        <v>1138</v>
      </c>
      <c r="K7" s="18">
        <v>1452</v>
      </c>
      <c r="L7" s="18">
        <v>1469</v>
      </c>
      <c r="M7" s="18">
        <v>1422</v>
      </c>
      <c r="N7" s="18">
        <v>1009</v>
      </c>
      <c r="O7" s="20">
        <f t="shared" si="0"/>
        <v>15045</v>
      </c>
      <c r="P7" s="4"/>
      <c r="Q7" s="8">
        <v>15045</v>
      </c>
      <c r="R7" s="4"/>
      <c r="S7" s="4"/>
    </row>
    <row r="8" spans="1:19" ht="30" x14ac:dyDescent="0.25">
      <c r="A8" s="17" t="s">
        <v>17</v>
      </c>
      <c r="B8" s="17" t="s">
        <v>15</v>
      </c>
      <c r="C8" s="19">
        <v>5484</v>
      </c>
      <c r="D8" s="19">
        <v>5373</v>
      </c>
      <c r="E8" s="19">
        <v>4263</v>
      </c>
      <c r="F8" s="19">
        <v>5341</v>
      </c>
      <c r="G8" s="19">
        <v>3921</v>
      </c>
      <c r="H8" s="19">
        <v>5215</v>
      </c>
      <c r="I8" s="19">
        <v>4560</v>
      </c>
      <c r="J8" s="19">
        <v>3282</v>
      </c>
      <c r="K8" s="19">
        <v>5254</v>
      </c>
      <c r="L8" s="19">
        <v>5412</v>
      </c>
      <c r="M8" s="19">
        <v>4700</v>
      </c>
      <c r="N8" s="19">
        <v>3801</v>
      </c>
      <c r="O8" s="20">
        <f t="shared" si="0"/>
        <v>56606</v>
      </c>
      <c r="P8" s="4"/>
      <c r="Q8" s="4"/>
      <c r="R8" s="9">
        <v>56606</v>
      </c>
      <c r="S8" s="4"/>
    </row>
    <row r="9" spans="1:19" ht="30" x14ac:dyDescent="0.25">
      <c r="A9" s="17" t="s">
        <v>17</v>
      </c>
      <c r="B9" s="17" t="s">
        <v>16</v>
      </c>
      <c r="C9" s="18">
        <v>747</v>
      </c>
      <c r="D9" s="18">
        <v>815</v>
      </c>
      <c r="E9" s="18">
        <v>566</v>
      </c>
      <c r="F9" s="18">
        <v>610</v>
      </c>
      <c r="G9" s="18">
        <v>692</v>
      </c>
      <c r="H9" s="18">
        <v>783</v>
      </c>
      <c r="I9" s="18">
        <v>675</v>
      </c>
      <c r="J9" s="18">
        <v>436</v>
      </c>
      <c r="K9" s="18">
        <v>691</v>
      </c>
      <c r="L9" s="18">
        <v>852</v>
      </c>
      <c r="M9" s="18">
        <v>563</v>
      </c>
      <c r="N9" s="18">
        <v>535</v>
      </c>
      <c r="O9" s="20">
        <f t="shared" si="0"/>
        <v>7965</v>
      </c>
      <c r="P9" s="4"/>
      <c r="Q9" s="4"/>
      <c r="R9" s="4"/>
      <c r="S9" s="10">
        <v>7965</v>
      </c>
    </row>
    <row r="10" spans="1:19" ht="15" x14ac:dyDescent="0.25">
      <c r="A10" s="17" t="s">
        <v>18</v>
      </c>
      <c r="B10" s="17" t="s">
        <v>14</v>
      </c>
      <c r="C10" s="18">
        <v>838</v>
      </c>
      <c r="D10" s="18">
        <v>661</v>
      </c>
      <c r="E10" s="18">
        <v>695</v>
      </c>
      <c r="F10" s="18">
        <v>526</v>
      </c>
      <c r="G10" s="18">
        <v>509</v>
      </c>
      <c r="H10" s="18">
        <v>552</v>
      </c>
      <c r="I10" s="18">
        <v>403</v>
      </c>
      <c r="J10" s="18">
        <v>364</v>
      </c>
      <c r="K10" s="18">
        <v>571</v>
      </c>
      <c r="L10" s="18">
        <v>864</v>
      </c>
      <c r="M10" s="18">
        <v>2362</v>
      </c>
      <c r="N10" s="18">
        <v>341</v>
      </c>
      <c r="O10" s="20">
        <f t="shared" si="0"/>
        <v>8686</v>
      </c>
      <c r="P10" s="4"/>
      <c r="Q10" s="8">
        <v>8686</v>
      </c>
      <c r="R10" s="4"/>
      <c r="S10" s="4"/>
    </row>
    <row r="11" spans="1:19" ht="15" x14ac:dyDescent="0.25">
      <c r="A11" s="17" t="s">
        <v>18</v>
      </c>
      <c r="B11" s="17" t="s">
        <v>15</v>
      </c>
      <c r="C11" s="19">
        <v>1960</v>
      </c>
      <c r="D11" s="19">
        <v>2104</v>
      </c>
      <c r="E11" s="19">
        <v>2326</v>
      </c>
      <c r="F11" s="19">
        <v>1832</v>
      </c>
      <c r="G11" s="19">
        <v>1452</v>
      </c>
      <c r="H11" s="19">
        <v>1684</v>
      </c>
      <c r="I11" s="19">
        <v>1248</v>
      </c>
      <c r="J11" s="19">
        <v>895</v>
      </c>
      <c r="K11" s="19">
        <v>1646</v>
      </c>
      <c r="L11" s="19">
        <v>2951</v>
      </c>
      <c r="M11" s="19">
        <v>6719</v>
      </c>
      <c r="N11" s="19">
        <v>1096</v>
      </c>
      <c r="O11" s="20">
        <f t="shared" si="0"/>
        <v>25913</v>
      </c>
      <c r="P11" s="4"/>
      <c r="Q11" s="4"/>
      <c r="R11" s="9">
        <v>25913</v>
      </c>
      <c r="S11" s="4"/>
    </row>
    <row r="12" spans="1:19" ht="30" x14ac:dyDescent="0.25">
      <c r="A12" s="17" t="s">
        <v>18</v>
      </c>
      <c r="B12" s="17" t="s">
        <v>16</v>
      </c>
      <c r="C12" s="18">
        <v>79</v>
      </c>
      <c r="D12" s="18">
        <v>89</v>
      </c>
      <c r="E12" s="18">
        <v>80</v>
      </c>
      <c r="F12" s="18">
        <v>37</v>
      </c>
      <c r="G12" s="18">
        <v>38</v>
      </c>
      <c r="H12" s="18">
        <v>45</v>
      </c>
      <c r="I12" s="18">
        <v>74</v>
      </c>
      <c r="J12" s="18">
        <v>35</v>
      </c>
      <c r="K12" s="18">
        <v>44</v>
      </c>
      <c r="L12" s="18">
        <v>209</v>
      </c>
      <c r="M12" s="18">
        <v>288</v>
      </c>
      <c r="N12" s="18">
        <v>47</v>
      </c>
      <c r="O12" s="20">
        <f t="shared" si="0"/>
        <v>1065</v>
      </c>
      <c r="P12" s="4"/>
      <c r="Q12" s="4"/>
      <c r="R12" s="4"/>
      <c r="S12" s="10">
        <v>1065</v>
      </c>
    </row>
    <row r="13" spans="1:19" ht="15" x14ac:dyDescent="0.25">
      <c r="A13" s="17" t="s">
        <v>19</v>
      </c>
      <c r="B13" s="17" t="s">
        <v>14</v>
      </c>
      <c r="C13" s="18">
        <v>2518</v>
      </c>
      <c r="D13" s="18">
        <v>6307</v>
      </c>
      <c r="E13" s="18">
        <v>5592</v>
      </c>
      <c r="F13" s="18">
        <v>4212</v>
      </c>
      <c r="G13" s="18">
        <v>2644</v>
      </c>
      <c r="H13" s="18">
        <v>2190</v>
      </c>
      <c r="I13" s="18">
        <v>2510</v>
      </c>
      <c r="J13" s="18">
        <v>1961</v>
      </c>
      <c r="K13" s="18">
        <v>2701</v>
      </c>
      <c r="L13" s="18">
        <v>2161</v>
      </c>
      <c r="M13" s="18">
        <v>2527</v>
      </c>
      <c r="N13" s="18">
        <v>2833</v>
      </c>
      <c r="O13" s="20">
        <f t="shared" si="0"/>
        <v>38156</v>
      </c>
      <c r="P13" s="4"/>
      <c r="Q13" s="8">
        <v>38156</v>
      </c>
      <c r="R13" s="4"/>
      <c r="S13" s="4"/>
    </row>
    <row r="14" spans="1:19" ht="15" x14ac:dyDescent="0.25">
      <c r="A14" s="17" t="s">
        <v>19</v>
      </c>
      <c r="B14" s="17" t="s">
        <v>15</v>
      </c>
      <c r="C14" s="19">
        <v>7927</v>
      </c>
      <c r="D14" s="19">
        <v>12698</v>
      </c>
      <c r="E14" s="19">
        <v>11415</v>
      </c>
      <c r="F14" s="19">
        <v>10155</v>
      </c>
      <c r="G14" s="19">
        <v>6441</v>
      </c>
      <c r="H14" s="19">
        <v>5638</v>
      </c>
      <c r="I14" s="19">
        <v>6025</v>
      </c>
      <c r="J14" s="19">
        <v>9217</v>
      </c>
      <c r="K14" s="19">
        <v>7033</v>
      </c>
      <c r="L14" s="19">
        <v>5841</v>
      </c>
      <c r="M14" s="19">
        <v>7826</v>
      </c>
      <c r="N14" s="19">
        <v>5562</v>
      </c>
      <c r="O14" s="20">
        <f t="shared" si="0"/>
        <v>95778</v>
      </c>
      <c r="P14" s="4"/>
      <c r="Q14" s="4"/>
      <c r="R14" s="9">
        <v>95778</v>
      </c>
      <c r="S14" s="4"/>
    </row>
    <row r="15" spans="1:19" ht="30" x14ac:dyDescent="0.25">
      <c r="A15" s="17" t="s">
        <v>19</v>
      </c>
      <c r="B15" s="17" t="s">
        <v>16</v>
      </c>
      <c r="C15" s="18">
        <v>635</v>
      </c>
      <c r="D15" s="18">
        <v>306</v>
      </c>
      <c r="E15" s="18">
        <v>165</v>
      </c>
      <c r="F15" s="18">
        <v>335</v>
      </c>
      <c r="G15" s="18">
        <v>226</v>
      </c>
      <c r="H15" s="18">
        <v>112</v>
      </c>
      <c r="I15" s="18">
        <v>113</v>
      </c>
      <c r="J15" s="18">
        <v>61</v>
      </c>
      <c r="K15" s="18">
        <v>118</v>
      </c>
      <c r="L15" s="18">
        <v>99</v>
      </c>
      <c r="M15" s="18">
        <v>116</v>
      </c>
      <c r="N15" s="18">
        <v>68</v>
      </c>
      <c r="O15" s="20">
        <f t="shared" si="0"/>
        <v>2354</v>
      </c>
      <c r="P15" s="4"/>
      <c r="Q15" s="4"/>
      <c r="R15" s="4"/>
      <c r="S15" s="10">
        <v>2354</v>
      </c>
    </row>
    <row r="16" spans="1:19" ht="15" x14ac:dyDescent="0.25">
      <c r="A16" s="17" t="s">
        <v>20</v>
      </c>
      <c r="B16" s="17" t="s">
        <v>14</v>
      </c>
      <c r="C16" s="18">
        <v>101</v>
      </c>
      <c r="D16" s="18">
        <v>188</v>
      </c>
      <c r="E16" s="18">
        <v>226</v>
      </c>
      <c r="F16" s="18">
        <v>201</v>
      </c>
      <c r="G16" s="18">
        <v>176</v>
      </c>
      <c r="H16" s="18">
        <v>103</v>
      </c>
      <c r="I16" s="18">
        <v>93</v>
      </c>
      <c r="J16" s="18">
        <v>160</v>
      </c>
      <c r="K16" s="18">
        <v>115</v>
      </c>
      <c r="L16" s="18">
        <v>132</v>
      </c>
      <c r="M16" s="18">
        <v>163</v>
      </c>
      <c r="N16" s="18">
        <v>87</v>
      </c>
      <c r="O16" s="20">
        <f t="shared" si="0"/>
        <v>1745</v>
      </c>
      <c r="P16" s="4"/>
      <c r="Q16" s="8">
        <v>1745</v>
      </c>
      <c r="R16" s="4"/>
      <c r="S16" s="4"/>
    </row>
    <row r="17" spans="1:19" ht="15" x14ac:dyDescent="0.25">
      <c r="A17" s="17" t="s">
        <v>20</v>
      </c>
      <c r="B17" s="17" t="s">
        <v>15</v>
      </c>
      <c r="C17" s="19">
        <v>419</v>
      </c>
      <c r="D17" s="19">
        <v>711</v>
      </c>
      <c r="E17" s="19">
        <v>772</v>
      </c>
      <c r="F17" s="19">
        <v>671</v>
      </c>
      <c r="G17" s="19">
        <v>481</v>
      </c>
      <c r="H17" s="19">
        <v>355</v>
      </c>
      <c r="I17" s="19">
        <v>259</v>
      </c>
      <c r="J17" s="19">
        <v>441</v>
      </c>
      <c r="K17" s="19">
        <v>402</v>
      </c>
      <c r="L17" s="19">
        <v>347</v>
      </c>
      <c r="M17" s="19">
        <v>470</v>
      </c>
      <c r="N17" s="19">
        <v>317</v>
      </c>
      <c r="O17" s="20">
        <f t="shared" si="0"/>
        <v>5645</v>
      </c>
      <c r="P17" s="4"/>
      <c r="Q17" s="4"/>
      <c r="R17" s="9">
        <v>5645</v>
      </c>
      <c r="S17" s="4"/>
    </row>
    <row r="18" spans="1:19" ht="30" x14ac:dyDescent="0.25">
      <c r="A18" s="17" t="s">
        <v>20</v>
      </c>
      <c r="B18" s="17" t="s">
        <v>16</v>
      </c>
      <c r="C18" s="18">
        <v>5</v>
      </c>
      <c r="D18" s="18">
        <v>8</v>
      </c>
      <c r="E18" s="18">
        <v>4</v>
      </c>
      <c r="F18" s="18">
        <v>0</v>
      </c>
      <c r="G18" s="18">
        <v>1</v>
      </c>
      <c r="H18" s="18">
        <v>1</v>
      </c>
      <c r="I18" s="18">
        <v>1</v>
      </c>
      <c r="J18" s="18">
        <v>22</v>
      </c>
      <c r="K18" s="18">
        <v>4</v>
      </c>
      <c r="L18" s="18">
        <v>2</v>
      </c>
      <c r="M18" s="18">
        <v>16</v>
      </c>
      <c r="N18" s="18">
        <v>7</v>
      </c>
      <c r="O18" s="20">
        <f t="shared" si="0"/>
        <v>71</v>
      </c>
      <c r="P18" s="4"/>
      <c r="Q18" s="4"/>
      <c r="R18" s="4"/>
      <c r="S18" s="10">
        <v>71</v>
      </c>
    </row>
    <row r="19" spans="1:19" ht="15" x14ac:dyDescent="0.25">
      <c r="A19" s="17" t="s">
        <v>21</v>
      </c>
      <c r="B19" s="17" t="s">
        <v>14</v>
      </c>
      <c r="C19" s="18">
        <v>817</v>
      </c>
      <c r="D19" s="18">
        <v>534</v>
      </c>
      <c r="E19" s="18">
        <v>593</v>
      </c>
      <c r="F19" s="18">
        <v>332</v>
      </c>
      <c r="G19" s="18">
        <v>515</v>
      </c>
      <c r="H19" s="18">
        <v>321</v>
      </c>
      <c r="I19" s="18">
        <v>336</v>
      </c>
      <c r="J19" s="18">
        <v>351</v>
      </c>
      <c r="K19" s="18">
        <v>448</v>
      </c>
      <c r="L19" s="18">
        <v>319</v>
      </c>
      <c r="M19" s="18">
        <v>527</v>
      </c>
      <c r="N19" s="18">
        <v>330</v>
      </c>
      <c r="O19" s="20">
        <f t="shared" si="0"/>
        <v>5423</v>
      </c>
      <c r="P19" s="4"/>
      <c r="Q19" s="8">
        <v>5423</v>
      </c>
      <c r="R19" s="4"/>
      <c r="S19" s="4"/>
    </row>
    <row r="20" spans="1:19" ht="15" x14ac:dyDescent="0.25">
      <c r="A20" s="17" t="s">
        <v>21</v>
      </c>
      <c r="B20" s="17" t="s">
        <v>15</v>
      </c>
      <c r="C20" s="19">
        <v>1980</v>
      </c>
      <c r="D20" s="19">
        <v>1587</v>
      </c>
      <c r="E20" s="19">
        <v>1621</v>
      </c>
      <c r="F20" s="19">
        <v>1178</v>
      </c>
      <c r="G20" s="19">
        <v>1342</v>
      </c>
      <c r="H20" s="19">
        <v>814</v>
      </c>
      <c r="I20" s="19">
        <v>875</v>
      </c>
      <c r="J20" s="19">
        <v>845</v>
      </c>
      <c r="K20" s="19">
        <v>1211</v>
      </c>
      <c r="L20" s="19">
        <v>927</v>
      </c>
      <c r="M20" s="19">
        <v>1305</v>
      </c>
      <c r="N20" s="19">
        <v>868</v>
      </c>
      <c r="O20" s="20">
        <f t="shared" si="0"/>
        <v>14553</v>
      </c>
      <c r="P20" s="4"/>
      <c r="Q20" s="4"/>
      <c r="R20" s="9">
        <v>14553</v>
      </c>
      <c r="S20" s="4"/>
    </row>
    <row r="21" spans="1:19" ht="30" x14ac:dyDescent="0.25">
      <c r="A21" s="17" t="s">
        <v>21</v>
      </c>
      <c r="B21" s="17" t="s">
        <v>16</v>
      </c>
      <c r="C21" s="18">
        <v>34</v>
      </c>
      <c r="D21" s="18">
        <v>161</v>
      </c>
      <c r="E21" s="18">
        <v>51</v>
      </c>
      <c r="F21" s="18">
        <v>214</v>
      </c>
      <c r="G21" s="18">
        <v>74</v>
      </c>
      <c r="H21" s="18">
        <v>11</v>
      </c>
      <c r="I21" s="18">
        <v>22</v>
      </c>
      <c r="J21" s="18">
        <v>19</v>
      </c>
      <c r="K21" s="18">
        <v>22</v>
      </c>
      <c r="L21" s="18">
        <v>26</v>
      </c>
      <c r="M21" s="18">
        <v>14</v>
      </c>
      <c r="N21" s="18">
        <v>20</v>
      </c>
      <c r="O21" s="20">
        <f t="shared" si="0"/>
        <v>668</v>
      </c>
      <c r="P21" s="4"/>
      <c r="Q21" s="4"/>
      <c r="R21" s="4"/>
      <c r="S21" s="10">
        <v>668</v>
      </c>
    </row>
    <row r="22" spans="1:19" ht="30" x14ac:dyDescent="0.25">
      <c r="A22" s="17" t="s">
        <v>22</v>
      </c>
      <c r="B22" s="17" t="s">
        <v>14</v>
      </c>
      <c r="C22" s="18">
        <v>2739</v>
      </c>
      <c r="D22" s="18">
        <v>2521</v>
      </c>
      <c r="E22" s="18">
        <v>2985</v>
      </c>
      <c r="F22" s="18">
        <v>2185</v>
      </c>
      <c r="G22" s="18">
        <v>1435</v>
      </c>
      <c r="H22" s="18">
        <v>1591</v>
      </c>
      <c r="I22" s="18">
        <v>2053</v>
      </c>
      <c r="J22" s="18">
        <v>1348</v>
      </c>
      <c r="K22" s="18">
        <v>1543</v>
      </c>
      <c r="L22" s="18">
        <v>1867</v>
      </c>
      <c r="M22" s="18">
        <v>2849</v>
      </c>
      <c r="N22" s="18">
        <v>1026</v>
      </c>
      <c r="O22" s="20">
        <f t="shared" si="0"/>
        <v>24142</v>
      </c>
      <c r="P22" s="4"/>
      <c r="Q22" s="8">
        <v>24142</v>
      </c>
      <c r="R22" s="4"/>
      <c r="S22" s="4"/>
    </row>
    <row r="23" spans="1:19" ht="30" x14ac:dyDescent="0.25">
      <c r="A23" s="17" t="s">
        <v>22</v>
      </c>
      <c r="B23" s="17" t="s">
        <v>15</v>
      </c>
      <c r="C23" s="19">
        <v>8511</v>
      </c>
      <c r="D23" s="19">
        <v>8010</v>
      </c>
      <c r="E23" s="19">
        <v>9177</v>
      </c>
      <c r="F23" s="19">
        <v>7404</v>
      </c>
      <c r="G23" s="19">
        <v>4970</v>
      </c>
      <c r="H23" s="19">
        <v>5038</v>
      </c>
      <c r="I23" s="19">
        <v>11106</v>
      </c>
      <c r="J23" s="19">
        <v>3768</v>
      </c>
      <c r="K23" s="19">
        <v>4550</v>
      </c>
      <c r="L23" s="19">
        <v>10061</v>
      </c>
      <c r="M23" s="19">
        <v>6883</v>
      </c>
      <c r="N23" s="19">
        <v>3633</v>
      </c>
      <c r="O23" s="20">
        <f t="shared" si="0"/>
        <v>83111</v>
      </c>
      <c r="P23" s="4"/>
      <c r="Q23" s="4"/>
      <c r="R23" s="9">
        <v>83111</v>
      </c>
      <c r="S23" s="4"/>
    </row>
    <row r="24" spans="1:19" ht="30" x14ac:dyDescent="0.25">
      <c r="A24" s="17" t="s">
        <v>22</v>
      </c>
      <c r="B24" s="17" t="s">
        <v>16</v>
      </c>
      <c r="C24" s="18">
        <v>654</v>
      </c>
      <c r="D24" s="18">
        <v>372</v>
      </c>
      <c r="E24" s="18">
        <v>479</v>
      </c>
      <c r="F24" s="18">
        <v>479</v>
      </c>
      <c r="G24" s="18">
        <v>312</v>
      </c>
      <c r="H24" s="18">
        <v>371</v>
      </c>
      <c r="I24" s="18">
        <v>418</v>
      </c>
      <c r="J24" s="18">
        <v>292</v>
      </c>
      <c r="K24" s="18">
        <v>290</v>
      </c>
      <c r="L24" s="18">
        <v>363</v>
      </c>
      <c r="M24" s="18">
        <v>416</v>
      </c>
      <c r="N24" s="18">
        <v>247</v>
      </c>
      <c r="O24" s="20">
        <f t="shared" si="0"/>
        <v>4693</v>
      </c>
      <c r="P24" s="4"/>
      <c r="Q24" s="4"/>
      <c r="R24" s="4"/>
      <c r="S24" s="10">
        <v>4693</v>
      </c>
    </row>
    <row r="25" spans="1:19" ht="15" x14ac:dyDescent="0.25">
      <c r="A25" s="17" t="s">
        <v>23</v>
      </c>
      <c r="B25" s="17" t="s">
        <v>14</v>
      </c>
      <c r="C25" s="18">
        <v>598</v>
      </c>
      <c r="D25" s="18">
        <v>407</v>
      </c>
      <c r="E25" s="18">
        <v>578</v>
      </c>
      <c r="F25" s="18">
        <v>477</v>
      </c>
      <c r="G25" s="18">
        <v>446</v>
      </c>
      <c r="H25" s="18">
        <v>438</v>
      </c>
      <c r="I25" s="18">
        <v>507</v>
      </c>
      <c r="J25" s="18">
        <v>418</v>
      </c>
      <c r="K25" s="18">
        <v>453</v>
      </c>
      <c r="L25" s="18">
        <v>352</v>
      </c>
      <c r="M25" s="18">
        <v>587</v>
      </c>
      <c r="N25" s="18">
        <v>377</v>
      </c>
      <c r="O25" s="20">
        <f t="shared" si="0"/>
        <v>5638</v>
      </c>
      <c r="P25" s="4"/>
      <c r="Q25" s="8">
        <v>5638</v>
      </c>
      <c r="R25" s="4"/>
      <c r="S25" s="4"/>
    </row>
    <row r="26" spans="1:19" ht="15" x14ac:dyDescent="0.25">
      <c r="A26" s="17" t="s">
        <v>23</v>
      </c>
      <c r="B26" s="17" t="s">
        <v>15</v>
      </c>
      <c r="C26" s="19">
        <v>1706</v>
      </c>
      <c r="D26" s="19">
        <v>1662</v>
      </c>
      <c r="E26" s="19">
        <v>1985</v>
      </c>
      <c r="F26" s="19">
        <v>1672</v>
      </c>
      <c r="G26" s="19">
        <v>1464</v>
      </c>
      <c r="H26" s="19">
        <v>1333</v>
      </c>
      <c r="I26" s="19">
        <v>1459</v>
      </c>
      <c r="J26" s="19">
        <v>1316</v>
      </c>
      <c r="K26" s="19">
        <v>1298</v>
      </c>
      <c r="L26" s="19">
        <v>998</v>
      </c>
      <c r="M26" s="19">
        <v>1815</v>
      </c>
      <c r="N26" s="19">
        <v>1108</v>
      </c>
      <c r="O26" s="20">
        <f t="shared" si="0"/>
        <v>17816</v>
      </c>
      <c r="P26" s="4"/>
      <c r="Q26" s="4"/>
      <c r="R26" s="9">
        <v>17816</v>
      </c>
      <c r="S26" s="4"/>
    </row>
    <row r="27" spans="1:19" ht="30" x14ac:dyDescent="0.25">
      <c r="A27" s="17" t="s">
        <v>23</v>
      </c>
      <c r="B27" s="17" t="s">
        <v>16</v>
      </c>
      <c r="C27" s="18">
        <v>62</v>
      </c>
      <c r="D27" s="18">
        <v>40</v>
      </c>
      <c r="E27" s="18">
        <v>22</v>
      </c>
      <c r="F27" s="18">
        <v>37</v>
      </c>
      <c r="G27" s="18">
        <v>34</v>
      </c>
      <c r="H27" s="18">
        <v>27</v>
      </c>
      <c r="I27" s="18">
        <v>12</v>
      </c>
      <c r="J27" s="18">
        <v>37</v>
      </c>
      <c r="K27" s="18">
        <v>17</v>
      </c>
      <c r="L27" s="18">
        <v>29</v>
      </c>
      <c r="M27" s="18">
        <v>60</v>
      </c>
      <c r="N27" s="18">
        <v>12</v>
      </c>
      <c r="O27" s="20">
        <f t="shared" si="0"/>
        <v>389</v>
      </c>
      <c r="P27" s="4"/>
      <c r="Q27" s="4"/>
      <c r="R27" s="4"/>
      <c r="S27" s="10">
        <v>389</v>
      </c>
    </row>
    <row r="28" spans="1:19" ht="15" x14ac:dyDescent="0.25">
      <c r="A28" s="17" t="s">
        <v>24</v>
      </c>
      <c r="B28" s="17" t="s">
        <v>14</v>
      </c>
      <c r="C28" s="18">
        <v>241</v>
      </c>
      <c r="D28" s="18">
        <v>258</v>
      </c>
      <c r="E28" s="18">
        <v>501</v>
      </c>
      <c r="F28" s="18">
        <v>257</v>
      </c>
      <c r="G28" s="18">
        <v>399</v>
      </c>
      <c r="H28" s="18">
        <v>186</v>
      </c>
      <c r="I28" s="18">
        <v>278</v>
      </c>
      <c r="J28" s="18">
        <v>239</v>
      </c>
      <c r="K28" s="18">
        <v>310</v>
      </c>
      <c r="L28" s="18">
        <v>256</v>
      </c>
      <c r="M28" s="18">
        <v>272</v>
      </c>
      <c r="N28" s="18">
        <v>179</v>
      </c>
      <c r="O28" s="20">
        <f t="shared" si="0"/>
        <v>3376</v>
      </c>
      <c r="P28" s="4"/>
      <c r="Q28" s="8">
        <v>3376</v>
      </c>
      <c r="R28" s="4"/>
      <c r="S28" s="4"/>
    </row>
    <row r="29" spans="1:19" ht="15" x14ac:dyDescent="0.25">
      <c r="A29" s="17" t="s">
        <v>24</v>
      </c>
      <c r="B29" s="17" t="s">
        <v>15</v>
      </c>
      <c r="C29" s="19">
        <v>889</v>
      </c>
      <c r="D29" s="19">
        <v>931</v>
      </c>
      <c r="E29" s="19">
        <v>1856</v>
      </c>
      <c r="F29" s="19">
        <v>1228</v>
      </c>
      <c r="G29" s="19">
        <v>1124</v>
      </c>
      <c r="H29" s="19">
        <v>603</v>
      </c>
      <c r="I29" s="19">
        <v>1036</v>
      </c>
      <c r="J29" s="19">
        <v>1078</v>
      </c>
      <c r="K29" s="19">
        <v>983</v>
      </c>
      <c r="L29" s="19">
        <v>941</v>
      </c>
      <c r="M29" s="19">
        <v>808</v>
      </c>
      <c r="N29" s="19">
        <v>691</v>
      </c>
      <c r="O29" s="20">
        <f t="shared" si="0"/>
        <v>12168</v>
      </c>
      <c r="P29" s="4"/>
      <c r="Q29" s="4"/>
      <c r="R29" s="9">
        <v>12168</v>
      </c>
      <c r="S29" s="4"/>
    </row>
    <row r="30" spans="1:19" ht="30" x14ac:dyDescent="0.25">
      <c r="A30" s="17" t="s">
        <v>24</v>
      </c>
      <c r="B30" s="17" t="s">
        <v>16</v>
      </c>
      <c r="C30" s="18">
        <v>94</v>
      </c>
      <c r="D30" s="18">
        <v>102</v>
      </c>
      <c r="E30" s="18">
        <v>316</v>
      </c>
      <c r="F30" s="18">
        <v>155</v>
      </c>
      <c r="G30" s="18">
        <v>99</v>
      </c>
      <c r="H30" s="18">
        <v>74</v>
      </c>
      <c r="I30" s="18">
        <v>90</v>
      </c>
      <c r="J30" s="18">
        <v>169</v>
      </c>
      <c r="K30" s="18">
        <v>87</v>
      </c>
      <c r="L30" s="18">
        <v>140</v>
      </c>
      <c r="M30" s="18">
        <v>82</v>
      </c>
      <c r="N30" s="18">
        <v>64</v>
      </c>
      <c r="O30" s="20">
        <f t="shared" si="0"/>
        <v>1472</v>
      </c>
      <c r="P30" s="4"/>
      <c r="Q30" s="4"/>
      <c r="R30" s="4"/>
      <c r="S30" s="10">
        <v>1472</v>
      </c>
    </row>
    <row r="31" spans="1:19" ht="15" x14ac:dyDescent="0.25">
      <c r="A31" s="17" t="s">
        <v>25</v>
      </c>
      <c r="B31" s="17" t="s">
        <v>14</v>
      </c>
      <c r="C31" s="18">
        <v>334</v>
      </c>
      <c r="D31" s="18">
        <v>179</v>
      </c>
      <c r="E31" s="18">
        <v>212</v>
      </c>
      <c r="F31" s="18">
        <v>402</v>
      </c>
      <c r="G31" s="18">
        <v>368</v>
      </c>
      <c r="H31" s="18">
        <v>166</v>
      </c>
      <c r="I31" s="18">
        <v>235</v>
      </c>
      <c r="J31" s="18">
        <v>166</v>
      </c>
      <c r="K31" s="18">
        <v>174</v>
      </c>
      <c r="L31" s="18">
        <v>313</v>
      </c>
      <c r="M31" s="18">
        <v>315</v>
      </c>
      <c r="N31" s="18">
        <v>187</v>
      </c>
      <c r="O31" s="20">
        <f t="shared" si="0"/>
        <v>3051</v>
      </c>
      <c r="P31" s="4"/>
      <c r="Q31" s="8">
        <v>3051</v>
      </c>
      <c r="R31" s="4"/>
      <c r="S31" s="4"/>
    </row>
    <row r="32" spans="1:19" ht="15" x14ac:dyDescent="0.25">
      <c r="A32" s="17" t="s">
        <v>25</v>
      </c>
      <c r="B32" s="17" t="s">
        <v>15</v>
      </c>
      <c r="C32" s="19">
        <v>1034</v>
      </c>
      <c r="D32" s="19">
        <v>620</v>
      </c>
      <c r="E32" s="19">
        <v>661</v>
      </c>
      <c r="F32" s="19">
        <v>1254</v>
      </c>
      <c r="G32" s="19">
        <v>995</v>
      </c>
      <c r="H32" s="19">
        <v>449</v>
      </c>
      <c r="I32" s="19">
        <v>594</v>
      </c>
      <c r="J32" s="19">
        <v>379</v>
      </c>
      <c r="K32" s="19">
        <v>544</v>
      </c>
      <c r="L32" s="19">
        <v>871</v>
      </c>
      <c r="M32" s="19">
        <v>767</v>
      </c>
      <c r="N32" s="19">
        <v>506</v>
      </c>
      <c r="O32" s="20">
        <f t="shared" si="0"/>
        <v>8674</v>
      </c>
      <c r="P32" s="4"/>
      <c r="Q32" s="4"/>
      <c r="R32" s="9">
        <v>8674</v>
      </c>
      <c r="S32" s="4"/>
    </row>
    <row r="33" spans="1:19" ht="30" x14ac:dyDescent="0.25">
      <c r="A33" s="17" t="s">
        <v>25</v>
      </c>
      <c r="B33" s="17" t="s">
        <v>16</v>
      </c>
      <c r="C33" s="18">
        <v>49</v>
      </c>
      <c r="D33" s="18">
        <v>20</v>
      </c>
      <c r="E33" s="18">
        <v>35</v>
      </c>
      <c r="F33" s="18">
        <v>24</v>
      </c>
      <c r="G33" s="18">
        <v>49</v>
      </c>
      <c r="H33" s="18">
        <v>19</v>
      </c>
      <c r="I33" s="18">
        <v>17</v>
      </c>
      <c r="J33" s="18">
        <v>10</v>
      </c>
      <c r="K33" s="18">
        <v>15</v>
      </c>
      <c r="L33" s="18">
        <v>22</v>
      </c>
      <c r="M33" s="18">
        <v>15</v>
      </c>
      <c r="N33" s="18">
        <v>19</v>
      </c>
      <c r="O33" s="20">
        <f t="shared" si="0"/>
        <v>294</v>
      </c>
      <c r="P33" s="4"/>
      <c r="Q33" s="4"/>
      <c r="R33" s="4"/>
      <c r="S33" s="10">
        <v>294</v>
      </c>
    </row>
    <row r="34" spans="1:19" ht="15" x14ac:dyDescent="0.25">
      <c r="A34" s="17" t="s">
        <v>26</v>
      </c>
      <c r="B34" s="17" t="s">
        <v>14</v>
      </c>
      <c r="C34" s="18">
        <v>279</v>
      </c>
      <c r="D34" s="18">
        <v>244</v>
      </c>
      <c r="E34" s="18">
        <v>247</v>
      </c>
      <c r="F34" s="18">
        <v>120</v>
      </c>
      <c r="G34" s="18">
        <v>122</v>
      </c>
      <c r="H34" s="18">
        <v>148</v>
      </c>
      <c r="I34" s="18">
        <v>233</v>
      </c>
      <c r="J34" s="18">
        <v>141</v>
      </c>
      <c r="K34" s="18">
        <v>119</v>
      </c>
      <c r="L34" s="18">
        <v>206</v>
      </c>
      <c r="M34" s="18">
        <v>106</v>
      </c>
      <c r="N34" s="18">
        <v>121</v>
      </c>
      <c r="O34" s="20">
        <f t="shared" si="0"/>
        <v>2086</v>
      </c>
      <c r="P34" s="4"/>
      <c r="Q34" s="8">
        <v>2086</v>
      </c>
      <c r="R34" s="4"/>
      <c r="S34" s="4"/>
    </row>
    <row r="35" spans="1:19" ht="15" x14ac:dyDescent="0.25">
      <c r="A35" s="17" t="s">
        <v>26</v>
      </c>
      <c r="B35" s="17" t="s">
        <v>15</v>
      </c>
      <c r="C35" s="19">
        <v>1045</v>
      </c>
      <c r="D35" s="19">
        <v>629</v>
      </c>
      <c r="E35" s="19">
        <v>962</v>
      </c>
      <c r="F35" s="19">
        <v>560</v>
      </c>
      <c r="G35" s="19">
        <v>476</v>
      </c>
      <c r="H35" s="19">
        <v>696</v>
      </c>
      <c r="I35" s="19">
        <v>740</v>
      </c>
      <c r="J35" s="19">
        <v>578</v>
      </c>
      <c r="K35" s="19">
        <v>523</v>
      </c>
      <c r="L35" s="19">
        <v>793</v>
      </c>
      <c r="M35" s="19">
        <v>353</v>
      </c>
      <c r="N35" s="19">
        <v>568</v>
      </c>
      <c r="O35" s="20">
        <f t="shared" si="0"/>
        <v>7923</v>
      </c>
      <c r="P35" s="4"/>
      <c r="Q35" s="4"/>
      <c r="R35" s="9">
        <v>7923</v>
      </c>
      <c r="S35" s="4"/>
    </row>
    <row r="36" spans="1:19" ht="30" x14ac:dyDescent="0.25">
      <c r="A36" s="17" t="s">
        <v>26</v>
      </c>
      <c r="B36" s="17" t="s">
        <v>16</v>
      </c>
      <c r="C36" s="18">
        <v>112</v>
      </c>
      <c r="D36" s="18">
        <v>35</v>
      </c>
      <c r="E36" s="18">
        <v>67</v>
      </c>
      <c r="F36" s="18">
        <v>50</v>
      </c>
      <c r="G36" s="18">
        <v>59</v>
      </c>
      <c r="H36" s="18">
        <v>122</v>
      </c>
      <c r="I36" s="18">
        <v>105</v>
      </c>
      <c r="J36" s="18">
        <v>85</v>
      </c>
      <c r="K36" s="18">
        <v>128</v>
      </c>
      <c r="L36" s="18">
        <v>161</v>
      </c>
      <c r="M36" s="18">
        <v>46</v>
      </c>
      <c r="N36" s="18">
        <v>83</v>
      </c>
      <c r="O36" s="20">
        <f t="shared" si="0"/>
        <v>1053</v>
      </c>
      <c r="P36" s="4"/>
      <c r="Q36" s="4"/>
      <c r="R36" s="4"/>
      <c r="S36" s="10">
        <v>1053</v>
      </c>
    </row>
    <row r="37" spans="1:19" ht="15" x14ac:dyDescent="0.25">
      <c r="A37" s="17" t="s">
        <v>27</v>
      </c>
      <c r="B37" s="17" t="s">
        <v>14</v>
      </c>
      <c r="C37" s="18">
        <v>832</v>
      </c>
      <c r="D37" s="18">
        <v>663</v>
      </c>
      <c r="E37" s="18">
        <v>719</v>
      </c>
      <c r="F37" s="18">
        <v>778</v>
      </c>
      <c r="G37" s="18">
        <v>723</v>
      </c>
      <c r="H37" s="18">
        <v>752</v>
      </c>
      <c r="I37" s="18">
        <v>756</v>
      </c>
      <c r="J37" s="18">
        <v>764</v>
      </c>
      <c r="K37" s="18">
        <v>640</v>
      </c>
      <c r="L37" s="18">
        <v>763</v>
      </c>
      <c r="M37" s="18">
        <v>820</v>
      </c>
      <c r="N37" s="18">
        <v>384</v>
      </c>
      <c r="O37" s="20">
        <f t="shared" si="0"/>
        <v>8594</v>
      </c>
      <c r="P37" s="4"/>
      <c r="Q37" s="8">
        <v>8594</v>
      </c>
      <c r="R37" s="4"/>
      <c r="S37" s="4"/>
    </row>
    <row r="38" spans="1:19" ht="15" x14ac:dyDescent="0.25">
      <c r="A38" s="17" t="s">
        <v>27</v>
      </c>
      <c r="B38" s="17" t="s">
        <v>15</v>
      </c>
      <c r="C38" s="19">
        <v>2624</v>
      </c>
      <c r="D38" s="19">
        <v>1887</v>
      </c>
      <c r="E38" s="19">
        <v>2037</v>
      </c>
      <c r="F38" s="19">
        <v>2494</v>
      </c>
      <c r="G38" s="19">
        <v>1588</v>
      </c>
      <c r="H38" s="19">
        <v>1764</v>
      </c>
      <c r="I38" s="19">
        <v>1863</v>
      </c>
      <c r="J38" s="19">
        <v>1607</v>
      </c>
      <c r="K38" s="19">
        <v>1576</v>
      </c>
      <c r="L38" s="19">
        <v>2105</v>
      </c>
      <c r="M38" s="19">
        <v>2406</v>
      </c>
      <c r="N38" s="19">
        <v>1170</v>
      </c>
      <c r="O38" s="20">
        <f t="shared" si="0"/>
        <v>23121</v>
      </c>
      <c r="P38" s="4"/>
      <c r="Q38" s="4"/>
      <c r="R38" s="9">
        <v>23121</v>
      </c>
      <c r="S38" s="4"/>
    </row>
    <row r="39" spans="1:19" ht="30" x14ac:dyDescent="0.25">
      <c r="A39" s="17" t="s">
        <v>27</v>
      </c>
      <c r="B39" s="17" t="s">
        <v>16</v>
      </c>
      <c r="C39" s="18">
        <v>106</v>
      </c>
      <c r="D39" s="18">
        <v>118</v>
      </c>
      <c r="E39" s="18">
        <v>69</v>
      </c>
      <c r="F39" s="18">
        <v>223</v>
      </c>
      <c r="G39" s="18">
        <v>24</v>
      </c>
      <c r="H39" s="18">
        <v>35</v>
      </c>
      <c r="I39" s="18">
        <v>101</v>
      </c>
      <c r="J39" s="18">
        <v>41</v>
      </c>
      <c r="K39" s="18">
        <v>32</v>
      </c>
      <c r="L39" s="18">
        <v>93</v>
      </c>
      <c r="M39" s="18">
        <v>134</v>
      </c>
      <c r="N39" s="18">
        <v>56</v>
      </c>
      <c r="O39" s="20">
        <f t="shared" si="0"/>
        <v>1032</v>
      </c>
      <c r="P39" s="4"/>
      <c r="Q39" s="4"/>
      <c r="R39" s="4"/>
      <c r="S39" s="10">
        <v>1032</v>
      </c>
    </row>
    <row r="40" spans="1:19" ht="15" x14ac:dyDescent="0.25">
      <c r="A40" s="17" t="s">
        <v>28</v>
      </c>
      <c r="B40" s="17" t="s">
        <v>14</v>
      </c>
      <c r="C40" s="18">
        <v>2248</v>
      </c>
      <c r="D40" s="18">
        <v>1657</v>
      </c>
      <c r="E40" s="18">
        <v>2074</v>
      </c>
      <c r="F40" s="18">
        <v>1619</v>
      </c>
      <c r="G40" s="18">
        <v>1332</v>
      </c>
      <c r="H40" s="18">
        <v>1530</v>
      </c>
      <c r="I40" s="18">
        <v>2065</v>
      </c>
      <c r="J40" s="18">
        <v>1424</v>
      </c>
      <c r="K40" s="18">
        <v>1704</v>
      </c>
      <c r="L40" s="18">
        <v>1600</v>
      </c>
      <c r="M40" s="18">
        <v>1529</v>
      </c>
      <c r="N40" s="18">
        <v>1460</v>
      </c>
      <c r="O40" s="20">
        <f t="shared" si="0"/>
        <v>20242</v>
      </c>
      <c r="P40" s="4"/>
      <c r="Q40" s="8">
        <v>20242</v>
      </c>
      <c r="R40" s="4"/>
      <c r="S40" s="4"/>
    </row>
    <row r="41" spans="1:19" ht="15" x14ac:dyDescent="0.25">
      <c r="A41" s="17" t="s">
        <v>28</v>
      </c>
      <c r="B41" s="17" t="s">
        <v>15</v>
      </c>
      <c r="C41" s="19">
        <v>9056</v>
      </c>
      <c r="D41" s="19">
        <v>7112</v>
      </c>
      <c r="E41" s="19">
        <v>8849</v>
      </c>
      <c r="F41" s="19">
        <v>6581</v>
      </c>
      <c r="G41" s="19">
        <v>4961</v>
      </c>
      <c r="H41" s="19">
        <v>5346</v>
      </c>
      <c r="I41" s="19">
        <v>5980</v>
      </c>
      <c r="J41" s="19">
        <v>4800</v>
      </c>
      <c r="K41" s="19">
        <v>6090</v>
      </c>
      <c r="L41" s="19">
        <v>5549</v>
      </c>
      <c r="M41" s="19">
        <v>5794</v>
      </c>
      <c r="N41" s="19">
        <v>4727</v>
      </c>
      <c r="O41" s="20">
        <f t="shared" si="0"/>
        <v>74845</v>
      </c>
      <c r="P41" s="4"/>
      <c r="Q41" s="4"/>
      <c r="R41" s="9">
        <v>74845</v>
      </c>
      <c r="S41" s="4"/>
    </row>
    <row r="42" spans="1:19" ht="30" x14ac:dyDescent="0.25">
      <c r="A42" s="17" t="s">
        <v>28</v>
      </c>
      <c r="B42" s="17" t="s">
        <v>16</v>
      </c>
      <c r="C42" s="18">
        <v>677</v>
      </c>
      <c r="D42" s="18">
        <v>474</v>
      </c>
      <c r="E42" s="18">
        <v>649</v>
      </c>
      <c r="F42" s="18">
        <v>410</v>
      </c>
      <c r="G42" s="18">
        <v>336</v>
      </c>
      <c r="H42" s="18">
        <v>374</v>
      </c>
      <c r="I42" s="18">
        <v>323</v>
      </c>
      <c r="J42" s="18">
        <v>432</v>
      </c>
      <c r="K42" s="18">
        <v>401</v>
      </c>
      <c r="L42" s="18">
        <v>313</v>
      </c>
      <c r="M42" s="18">
        <v>374</v>
      </c>
      <c r="N42" s="18">
        <v>337</v>
      </c>
      <c r="O42" s="20">
        <f t="shared" si="0"/>
        <v>5100</v>
      </c>
      <c r="P42" s="4"/>
      <c r="Q42" s="4"/>
      <c r="R42" s="4"/>
      <c r="S42" s="10">
        <v>5100</v>
      </c>
    </row>
    <row r="43" spans="1:19" ht="15" x14ac:dyDescent="0.25">
      <c r="A43" s="17" t="s">
        <v>29</v>
      </c>
      <c r="B43" s="17" t="s">
        <v>14</v>
      </c>
      <c r="C43" s="18">
        <v>728</v>
      </c>
      <c r="D43" s="18">
        <v>555</v>
      </c>
      <c r="E43" s="18">
        <v>537</v>
      </c>
      <c r="F43" s="18">
        <v>469</v>
      </c>
      <c r="G43" s="18">
        <v>555</v>
      </c>
      <c r="H43" s="18">
        <v>705</v>
      </c>
      <c r="I43" s="18">
        <v>690</v>
      </c>
      <c r="J43" s="18">
        <v>597</v>
      </c>
      <c r="K43" s="18">
        <v>597</v>
      </c>
      <c r="L43" s="18">
        <v>789</v>
      </c>
      <c r="M43" s="18">
        <v>731</v>
      </c>
      <c r="N43" s="18">
        <v>767</v>
      </c>
      <c r="O43" s="20">
        <f t="shared" si="0"/>
        <v>7720</v>
      </c>
      <c r="P43" s="4"/>
      <c r="Q43" s="8">
        <v>7720</v>
      </c>
      <c r="R43" s="4"/>
      <c r="S43" s="4"/>
    </row>
    <row r="44" spans="1:19" ht="15" x14ac:dyDescent="0.25">
      <c r="A44" s="17" t="s">
        <v>29</v>
      </c>
      <c r="B44" s="17" t="s">
        <v>15</v>
      </c>
      <c r="C44" s="19">
        <v>2827</v>
      </c>
      <c r="D44" s="19">
        <v>2524</v>
      </c>
      <c r="E44" s="19">
        <v>2144</v>
      </c>
      <c r="F44" s="19">
        <v>2081</v>
      </c>
      <c r="G44" s="19">
        <v>2358</v>
      </c>
      <c r="H44" s="19">
        <v>2264</v>
      </c>
      <c r="I44" s="19">
        <v>2287</v>
      </c>
      <c r="J44" s="19">
        <v>1977</v>
      </c>
      <c r="K44" s="19">
        <v>2301</v>
      </c>
      <c r="L44" s="19">
        <v>2717</v>
      </c>
      <c r="M44" s="19">
        <v>2766</v>
      </c>
      <c r="N44" s="19">
        <v>2259</v>
      </c>
      <c r="O44" s="20">
        <f t="shared" si="0"/>
        <v>28505</v>
      </c>
      <c r="P44" s="4"/>
      <c r="Q44" s="4"/>
      <c r="R44" s="9">
        <v>28505</v>
      </c>
      <c r="S44" s="4"/>
    </row>
    <row r="45" spans="1:19" ht="30" x14ac:dyDescent="0.25">
      <c r="A45" s="17" t="s">
        <v>29</v>
      </c>
      <c r="B45" s="17" t="s">
        <v>16</v>
      </c>
      <c r="C45" s="18">
        <v>237</v>
      </c>
      <c r="D45" s="18">
        <v>200</v>
      </c>
      <c r="E45" s="18">
        <v>171</v>
      </c>
      <c r="F45" s="18">
        <v>153</v>
      </c>
      <c r="G45" s="18">
        <v>182</v>
      </c>
      <c r="H45" s="18">
        <v>141</v>
      </c>
      <c r="I45" s="18">
        <v>129</v>
      </c>
      <c r="J45" s="18">
        <v>120</v>
      </c>
      <c r="K45" s="18">
        <v>89</v>
      </c>
      <c r="L45" s="18">
        <v>171</v>
      </c>
      <c r="M45" s="18">
        <v>191</v>
      </c>
      <c r="N45" s="18">
        <v>135</v>
      </c>
      <c r="O45" s="20">
        <f t="shared" si="0"/>
        <v>1919</v>
      </c>
      <c r="P45" s="4"/>
      <c r="Q45" s="4"/>
      <c r="R45" s="4"/>
      <c r="S45" s="10">
        <v>1919</v>
      </c>
    </row>
    <row r="46" spans="1:19" ht="15" x14ac:dyDescent="0.25">
      <c r="A46" s="17" t="s">
        <v>30</v>
      </c>
      <c r="B46" s="17" t="s">
        <v>14</v>
      </c>
      <c r="C46" s="18">
        <v>258</v>
      </c>
      <c r="D46" s="18">
        <v>286</v>
      </c>
      <c r="E46" s="18">
        <v>267</v>
      </c>
      <c r="F46" s="18">
        <v>179</v>
      </c>
      <c r="G46" s="18">
        <v>213</v>
      </c>
      <c r="H46" s="18">
        <v>687</v>
      </c>
      <c r="I46" s="18">
        <v>163</v>
      </c>
      <c r="J46" s="18">
        <v>283</v>
      </c>
      <c r="K46" s="18">
        <v>164</v>
      </c>
      <c r="L46" s="18">
        <v>191</v>
      </c>
      <c r="M46" s="18">
        <v>239</v>
      </c>
      <c r="N46" s="18">
        <v>277</v>
      </c>
      <c r="O46" s="20">
        <f t="shared" si="0"/>
        <v>3207</v>
      </c>
      <c r="P46" s="4"/>
      <c r="Q46" s="8">
        <v>3207</v>
      </c>
      <c r="R46" s="4"/>
      <c r="S46" s="4"/>
    </row>
    <row r="47" spans="1:19" ht="15" x14ac:dyDescent="0.25">
      <c r="A47" s="17" t="s">
        <v>30</v>
      </c>
      <c r="B47" s="17" t="s">
        <v>15</v>
      </c>
      <c r="C47" s="19">
        <v>917</v>
      </c>
      <c r="D47" s="19">
        <v>955</v>
      </c>
      <c r="E47" s="19">
        <v>982</v>
      </c>
      <c r="F47" s="19">
        <v>740</v>
      </c>
      <c r="G47" s="19">
        <v>641</v>
      </c>
      <c r="H47" s="19">
        <v>2555</v>
      </c>
      <c r="I47" s="19">
        <v>581</v>
      </c>
      <c r="J47" s="19">
        <v>813</v>
      </c>
      <c r="K47" s="19">
        <v>544</v>
      </c>
      <c r="L47" s="19">
        <v>653</v>
      </c>
      <c r="M47" s="19">
        <v>678</v>
      </c>
      <c r="N47" s="19">
        <v>707</v>
      </c>
      <c r="O47" s="20">
        <f t="shared" si="0"/>
        <v>10766</v>
      </c>
      <c r="P47" s="4"/>
      <c r="Q47" s="4"/>
      <c r="R47" s="9">
        <v>10766</v>
      </c>
      <c r="S47" s="4"/>
    </row>
    <row r="48" spans="1:19" ht="30" x14ac:dyDescent="0.25">
      <c r="A48" s="17" t="s">
        <v>30</v>
      </c>
      <c r="B48" s="17" t="s">
        <v>16</v>
      </c>
      <c r="C48" s="18">
        <v>18</v>
      </c>
      <c r="D48" s="18">
        <v>58</v>
      </c>
      <c r="E48" s="18">
        <v>22</v>
      </c>
      <c r="F48" s="18">
        <v>32</v>
      </c>
      <c r="G48" s="18">
        <v>10</v>
      </c>
      <c r="H48" s="18">
        <v>19</v>
      </c>
      <c r="I48" s="18">
        <v>2</v>
      </c>
      <c r="J48" s="18">
        <v>13</v>
      </c>
      <c r="K48" s="18">
        <v>13</v>
      </c>
      <c r="L48" s="18">
        <v>15</v>
      </c>
      <c r="M48" s="18">
        <v>10</v>
      </c>
      <c r="N48" s="18">
        <v>2</v>
      </c>
      <c r="O48" s="20">
        <f t="shared" si="0"/>
        <v>214</v>
      </c>
      <c r="P48" s="4"/>
      <c r="Q48" s="4"/>
      <c r="R48" s="4"/>
      <c r="S48" s="10">
        <v>214</v>
      </c>
    </row>
    <row r="49" spans="1:19" ht="15" x14ac:dyDescent="0.25">
      <c r="A49" s="17" t="s">
        <v>31</v>
      </c>
      <c r="B49" s="17" t="s">
        <v>14</v>
      </c>
      <c r="C49" s="18">
        <v>2995</v>
      </c>
      <c r="D49" s="18">
        <v>1868</v>
      </c>
      <c r="E49" s="18">
        <v>2347</v>
      </c>
      <c r="F49" s="18">
        <v>2300</v>
      </c>
      <c r="G49" s="18">
        <v>2082</v>
      </c>
      <c r="H49" s="18">
        <v>1900</v>
      </c>
      <c r="I49" s="18">
        <v>2160</v>
      </c>
      <c r="J49" s="18">
        <v>1911</v>
      </c>
      <c r="K49" s="18">
        <v>2604</v>
      </c>
      <c r="L49" s="18">
        <v>3276</v>
      </c>
      <c r="M49" s="18">
        <v>2577</v>
      </c>
      <c r="N49" s="18">
        <v>1872</v>
      </c>
      <c r="O49" s="20">
        <f t="shared" si="0"/>
        <v>27892</v>
      </c>
      <c r="P49" s="4"/>
      <c r="Q49" s="8">
        <v>27892</v>
      </c>
      <c r="R49" s="4"/>
      <c r="S49" s="4"/>
    </row>
    <row r="50" spans="1:19" ht="15" x14ac:dyDescent="0.25">
      <c r="A50" s="17" t="s">
        <v>31</v>
      </c>
      <c r="B50" s="17" t="s">
        <v>15</v>
      </c>
      <c r="C50" s="19">
        <v>10077</v>
      </c>
      <c r="D50" s="19">
        <v>6743</v>
      </c>
      <c r="E50" s="19">
        <v>8170</v>
      </c>
      <c r="F50" s="19">
        <v>7858</v>
      </c>
      <c r="G50" s="19">
        <v>5911</v>
      </c>
      <c r="H50" s="19">
        <v>4983</v>
      </c>
      <c r="I50" s="19">
        <v>6165</v>
      </c>
      <c r="J50" s="19">
        <v>4779</v>
      </c>
      <c r="K50" s="19">
        <v>6930</v>
      </c>
      <c r="L50" s="19">
        <v>8725</v>
      </c>
      <c r="M50" s="19">
        <v>6979</v>
      </c>
      <c r="N50" s="19">
        <v>5575</v>
      </c>
      <c r="O50" s="20">
        <f t="shared" si="0"/>
        <v>82895</v>
      </c>
      <c r="P50" s="4"/>
      <c r="Q50" s="4"/>
      <c r="R50" s="9">
        <v>82895</v>
      </c>
      <c r="S50" s="4"/>
    </row>
    <row r="51" spans="1:19" ht="30" x14ac:dyDescent="0.25">
      <c r="A51" s="17" t="s">
        <v>31</v>
      </c>
      <c r="B51" s="17" t="s">
        <v>16</v>
      </c>
      <c r="C51" s="18">
        <v>263</v>
      </c>
      <c r="D51" s="18">
        <v>162</v>
      </c>
      <c r="E51" s="18">
        <v>212</v>
      </c>
      <c r="F51" s="18">
        <v>280</v>
      </c>
      <c r="G51" s="18">
        <v>253</v>
      </c>
      <c r="H51" s="18">
        <v>153</v>
      </c>
      <c r="I51" s="18">
        <v>176</v>
      </c>
      <c r="J51" s="18">
        <v>113</v>
      </c>
      <c r="K51" s="18">
        <v>154</v>
      </c>
      <c r="L51" s="18">
        <v>229</v>
      </c>
      <c r="M51" s="18">
        <v>170</v>
      </c>
      <c r="N51" s="18">
        <v>146</v>
      </c>
      <c r="O51" s="20">
        <f t="shared" si="0"/>
        <v>2311</v>
      </c>
      <c r="P51" s="4"/>
      <c r="Q51" s="4"/>
      <c r="R51" s="4"/>
      <c r="S51" s="10">
        <v>2311</v>
      </c>
    </row>
    <row r="52" spans="1:19" ht="15" x14ac:dyDescent="0.25">
      <c r="A52" s="17" t="s">
        <v>32</v>
      </c>
      <c r="B52" s="17" t="s">
        <v>14</v>
      </c>
      <c r="C52" s="18">
        <v>514</v>
      </c>
      <c r="D52" s="18">
        <v>247</v>
      </c>
      <c r="E52" s="18">
        <v>330</v>
      </c>
      <c r="F52" s="18">
        <v>329</v>
      </c>
      <c r="G52" s="18">
        <v>312</v>
      </c>
      <c r="H52" s="18">
        <v>441</v>
      </c>
      <c r="I52" s="18">
        <v>500</v>
      </c>
      <c r="J52" s="18">
        <v>353</v>
      </c>
      <c r="K52" s="18">
        <v>308</v>
      </c>
      <c r="L52" s="18">
        <v>443</v>
      </c>
      <c r="M52" s="18">
        <v>407</v>
      </c>
      <c r="N52" s="18">
        <v>361</v>
      </c>
      <c r="O52" s="20">
        <f t="shared" si="0"/>
        <v>4545</v>
      </c>
      <c r="P52" s="4"/>
      <c r="Q52" s="8">
        <v>4545</v>
      </c>
      <c r="R52" s="4"/>
      <c r="S52" s="4"/>
    </row>
    <row r="53" spans="1:19" ht="15" x14ac:dyDescent="0.25">
      <c r="A53" s="17" t="s">
        <v>32</v>
      </c>
      <c r="B53" s="17" t="s">
        <v>15</v>
      </c>
      <c r="C53" s="19">
        <v>1729</v>
      </c>
      <c r="D53" s="19">
        <v>1106</v>
      </c>
      <c r="E53" s="19">
        <v>1180</v>
      </c>
      <c r="F53" s="19">
        <v>1196</v>
      </c>
      <c r="G53" s="19">
        <v>806</v>
      </c>
      <c r="H53" s="19">
        <v>1314</v>
      </c>
      <c r="I53" s="19">
        <v>1456</v>
      </c>
      <c r="J53" s="19">
        <v>986</v>
      </c>
      <c r="K53" s="19">
        <v>961</v>
      </c>
      <c r="L53" s="19">
        <v>1255</v>
      </c>
      <c r="M53" s="19">
        <v>1214</v>
      </c>
      <c r="N53" s="19">
        <v>1297</v>
      </c>
      <c r="O53" s="20">
        <f t="shared" si="0"/>
        <v>14500</v>
      </c>
      <c r="P53" s="4"/>
      <c r="Q53" s="4"/>
      <c r="R53" s="9">
        <v>14500</v>
      </c>
      <c r="S53" s="4"/>
    </row>
    <row r="54" spans="1:19" ht="30" x14ac:dyDescent="0.25">
      <c r="A54" s="17" t="s">
        <v>32</v>
      </c>
      <c r="B54" s="17" t="s">
        <v>16</v>
      </c>
      <c r="C54" s="18">
        <v>159</v>
      </c>
      <c r="D54" s="18">
        <v>62</v>
      </c>
      <c r="E54" s="18">
        <v>48</v>
      </c>
      <c r="F54" s="18">
        <v>236</v>
      </c>
      <c r="G54" s="18">
        <v>20</v>
      </c>
      <c r="H54" s="18">
        <v>102</v>
      </c>
      <c r="I54" s="18">
        <v>97</v>
      </c>
      <c r="J54" s="18">
        <v>43</v>
      </c>
      <c r="K54" s="18">
        <v>55</v>
      </c>
      <c r="L54" s="18">
        <v>57</v>
      </c>
      <c r="M54" s="18">
        <v>70</v>
      </c>
      <c r="N54" s="18">
        <v>88</v>
      </c>
      <c r="O54" s="20">
        <f t="shared" si="0"/>
        <v>1037</v>
      </c>
      <c r="P54" s="4"/>
      <c r="Q54" s="4"/>
      <c r="R54" s="4"/>
      <c r="S54" s="10">
        <v>1037</v>
      </c>
    </row>
    <row r="55" spans="1:19" ht="30" x14ac:dyDescent="0.25">
      <c r="A55" s="17" t="s">
        <v>33</v>
      </c>
      <c r="B55" s="17" t="s">
        <v>14</v>
      </c>
      <c r="C55" s="18">
        <v>1165</v>
      </c>
      <c r="D55" s="18">
        <v>1130</v>
      </c>
      <c r="E55" s="18">
        <v>859</v>
      </c>
      <c r="F55" s="18">
        <v>1003</v>
      </c>
      <c r="G55" s="18">
        <v>1235</v>
      </c>
      <c r="H55" s="18">
        <v>980</v>
      </c>
      <c r="I55" s="18">
        <v>653</v>
      </c>
      <c r="J55" s="18">
        <v>994</v>
      </c>
      <c r="K55" s="18">
        <v>970</v>
      </c>
      <c r="L55" s="18">
        <v>641</v>
      </c>
      <c r="M55" s="18">
        <v>735</v>
      </c>
      <c r="N55" s="18">
        <v>855</v>
      </c>
      <c r="O55" s="20">
        <f t="shared" si="0"/>
        <v>11220</v>
      </c>
      <c r="P55" s="4"/>
      <c r="Q55" s="8">
        <v>11220</v>
      </c>
      <c r="R55" s="4"/>
      <c r="S55" s="4"/>
    </row>
    <row r="56" spans="1:19" ht="30" x14ac:dyDescent="0.25">
      <c r="A56" s="17" t="s">
        <v>33</v>
      </c>
      <c r="B56" s="17" t="s">
        <v>15</v>
      </c>
      <c r="C56" s="19">
        <v>3905</v>
      </c>
      <c r="D56" s="19">
        <v>3874</v>
      </c>
      <c r="E56" s="19">
        <v>3296</v>
      </c>
      <c r="F56" s="19">
        <v>3604</v>
      </c>
      <c r="G56" s="19">
        <v>3749</v>
      </c>
      <c r="H56" s="19">
        <v>3135</v>
      </c>
      <c r="I56" s="19">
        <v>2329</v>
      </c>
      <c r="J56" s="19">
        <v>2975</v>
      </c>
      <c r="K56" s="19">
        <v>3700</v>
      </c>
      <c r="L56" s="19">
        <v>2230</v>
      </c>
      <c r="M56" s="19">
        <v>2571</v>
      </c>
      <c r="N56" s="19">
        <v>2391</v>
      </c>
      <c r="O56" s="20">
        <f t="shared" si="0"/>
        <v>37759</v>
      </c>
      <c r="P56" s="4"/>
      <c r="Q56" s="4"/>
      <c r="R56" s="9">
        <v>37759</v>
      </c>
      <c r="S56" s="4"/>
    </row>
    <row r="57" spans="1:19" ht="30" x14ac:dyDescent="0.25">
      <c r="A57" s="17" t="s">
        <v>33</v>
      </c>
      <c r="B57" s="17" t="s">
        <v>16</v>
      </c>
      <c r="C57" s="18">
        <v>274</v>
      </c>
      <c r="D57" s="18">
        <v>266</v>
      </c>
      <c r="E57" s="18">
        <v>157</v>
      </c>
      <c r="F57" s="18">
        <v>277</v>
      </c>
      <c r="G57" s="18">
        <v>305</v>
      </c>
      <c r="H57" s="18">
        <v>254</v>
      </c>
      <c r="I57" s="18">
        <v>177</v>
      </c>
      <c r="J57" s="18">
        <v>224</v>
      </c>
      <c r="K57" s="18">
        <v>251</v>
      </c>
      <c r="L57" s="18">
        <v>184</v>
      </c>
      <c r="M57" s="18">
        <v>174</v>
      </c>
      <c r="N57" s="18">
        <v>112</v>
      </c>
      <c r="O57" s="20">
        <f t="shared" si="0"/>
        <v>2655</v>
      </c>
      <c r="P57" s="4"/>
      <c r="Q57" s="4"/>
      <c r="R57" s="4"/>
      <c r="S57" s="10">
        <v>2655</v>
      </c>
    </row>
    <row r="58" spans="1:19" ht="15" x14ac:dyDescent="0.25">
      <c r="A58" s="17" t="s">
        <v>34</v>
      </c>
      <c r="B58" s="17" t="s">
        <v>14</v>
      </c>
      <c r="C58" s="18">
        <v>637</v>
      </c>
      <c r="D58" s="18">
        <v>309</v>
      </c>
      <c r="E58" s="18">
        <v>477</v>
      </c>
      <c r="F58" s="18">
        <v>338</v>
      </c>
      <c r="G58" s="18">
        <v>717</v>
      </c>
      <c r="H58" s="18">
        <v>397</v>
      </c>
      <c r="I58" s="18">
        <v>398</v>
      </c>
      <c r="J58" s="18">
        <v>424</v>
      </c>
      <c r="K58" s="18">
        <v>450</v>
      </c>
      <c r="L58" s="18">
        <v>528</v>
      </c>
      <c r="M58" s="18">
        <v>435</v>
      </c>
      <c r="N58" s="18">
        <v>432</v>
      </c>
      <c r="O58" s="20">
        <f t="shared" si="0"/>
        <v>5542</v>
      </c>
      <c r="P58" s="4"/>
      <c r="Q58" s="8">
        <v>5542</v>
      </c>
      <c r="R58" s="4"/>
      <c r="S58" s="4"/>
    </row>
    <row r="59" spans="1:19" ht="15" x14ac:dyDescent="0.25">
      <c r="A59" s="17" t="s">
        <v>34</v>
      </c>
      <c r="B59" s="17" t="s">
        <v>15</v>
      </c>
      <c r="C59" s="19">
        <v>1760</v>
      </c>
      <c r="D59" s="19">
        <v>1063</v>
      </c>
      <c r="E59" s="19">
        <v>1699</v>
      </c>
      <c r="F59" s="19">
        <v>1261</v>
      </c>
      <c r="G59" s="19">
        <v>2129</v>
      </c>
      <c r="H59" s="19">
        <v>1267</v>
      </c>
      <c r="I59" s="19">
        <v>1374</v>
      </c>
      <c r="J59" s="19">
        <v>1196</v>
      </c>
      <c r="K59" s="19">
        <v>1375</v>
      </c>
      <c r="L59" s="19">
        <v>1575</v>
      </c>
      <c r="M59" s="19">
        <v>1417</v>
      </c>
      <c r="N59" s="19">
        <v>1234</v>
      </c>
      <c r="O59" s="20">
        <f t="shared" si="0"/>
        <v>17350</v>
      </c>
      <c r="P59" s="4"/>
      <c r="Q59" s="4"/>
      <c r="R59" s="9">
        <v>17350</v>
      </c>
      <c r="S59" s="4"/>
    </row>
    <row r="60" spans="1:19" ht="30" x14ac:dyDescent="0.25">
      <c r="A60" s="17" t="s">
        <v>34</v>
      </c>
      <c r="B60" s="17" t="s">
        <v>16</v>
      </c>
      <c r="C60" s="18">
        <v>80</v>
      </c>
      <c r="D60" s="18">
        <v>24</v>
      </c>
      <c r="E60" s="18">
        <v>75</v>
      </c>
      <c r="F60" s="18">
        <v>31</v>
      </c>
      <c r="G60" s="18">
        <v>68</v>
      </c>
      <c r="H60" s="18">
        <v>57</v>
      </c>
      <c r="I60" s="18">
        <v>77</v>
      </c>
      <c r="J60" s="18">
        <v>52</v>
      </c>
      <c r="K60" s="18">
        <v>41</v>
      </c>
      <c r="L60" s="18">
        <v>34</v>
      </c>
      <c r="M60" s="18">
        <v>35</v>
      </c>
      <c r="N60" s="18">
        <v>21</v>
      </c>
      <c r="O60" s="20">
        <f t="shared" si="0"/>
        <v>595</v>
      </c>
      <c r="P60" s="4"/>
      <c r="Q60" s="4"/>
      <c r="R60" s="4"/>
      <c r="S60" s="10">
        <v>595</v>
      </c>
    </row>
    <row r="61" spans="1:19" ht="15" x14ac:dyDescent="0.25">
      <c r="A61" s="17" t="s">
        <v>35</v>
      </c>
      <c r="B61" s="17" t="s">
        <v>14</v>
      </c>
      <c r="C61" s="18">
        <v>15</v>
      </c>
      <c r="D61" s="18">
        <v>2</v>
      </c>
      <c r="E61" s="18">
        <v>1</v>
      </c>
      <c r="F61" s="18">
        <v>15</v>
      </c>
      <c r="G61" s="18">
        <v>0</v>
      </c>
      <c r="H61" s="18">
        <v>7</v>
      </c>
      <c r="I61" s="18">
        <v>0</v>
      </c>
      <c r="J61" s="18">
        <v>4</v>
      </c>
      <c r="K61" s="18">
        <v>7</v>
      </c>
      <c r="L61" s="18">
        <v>2</v>
      </c>
      <c r="M61" s="18">
        <v>2</v>
      </c>
      <c r="N61" s="18">
        <v>3</v>
      </c>
      <c r="O61" s="20">
        <f t="shared" si="0"/>
        <v>58</v>
      </c>
      <c r="P61" s="4"/>
      <c r="Q61" s="8">
        <v>58</v>
      </c>
      <c r="R61" s="4"/>
      <c r="S61" s="4"/>
    </row>
    <row r="62" spans="1:19" ht="15" x14ac:dyDescent="0.25">
      <c r="A62" s="17" t="s">
        <v>35</v>
      </c>
      <c r="B62" s="17" t="s">
        <v>15</v>
      </c>
      <c r="C62" s="19">
        <v>39</v>
      </c>
      <c r="D62" s="19">
        <v>8</v>
      </c>
      <c r="E62" s="19">
        <v>4</v>
      </c>
      <c r="F62" s="19">
        <v>34</v>
      </c>
      <c r="G62" s="19">
        <v>8</v>
      </c>
      <c r="H62" s="19">
        <v>20</v>
      </c>
      <c r="I62" s="19">
        <v>0</v>
      </c>
      <c r="J62" s="19">
        <v>11</v>
      </c>
      <c r="K62" s="19">
        <v>25</v>
      </c>
      <c r="L62" s="19">
        <v>7</v>
      </c>
      <c r="M62" s="19">
        <v>7</v>
      </c>
      <c r="N62" s="19">
        <v>8</v>
      </c>
      <c r="O62" s="20">
        <f t="shared" si="0"/>
        <v>171</v>
      </c>
      <c r="P62" s="4"/>
      <c r="Q62" s="4"/>
      <c r="R62" s="9">
        <v>171</v>
      </c>
      <c r="S62" s="4"/>
    </row>
    <row r="63" spans="1:19" ht="30" x14ac:dyDescent="0.25">
      <c r="A63" s="17" t="s">
        <v>35</v>
      </c>
      <c r="B63" s="17" t="s">
        <v>16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1</v>
      </c>
      <c r="L63" s="18">
        <v>0</v>
      </c>
      <c r="M63" s="18">
        <v>0</v>
      </c>
      <c r="N63" s="18">
        <v>0</v>
      </c>
      <c r="O63" s="20">
        <f t="shared" si="0"/>
        <v>1</v>
      </c>
      <c r="P63" s="4"/>
      <c r="Q63" s="4"/>
      <c r="R63" s="4"/>
      <c r="S63" s="10">
        <v>1</v>
      </c>
    </row>
    <row r="64" spans="1:19" ht="15" x14ac:dyDescent="0.25">
      <c r="A64" s="17" t="s">
        <v>36</v>
      </c>
      <c r="B64" s="17" t="s">
        <v>14</v>
      </c>
      <c r="C64" s="18">
        <v>1371</v>
      </c>
      <c r="D64" s="18">
        <v>896</v>
      </c>
      <c r="E64" s="18">
        <v>1281</v>
      </c>
      <c r="F64" s="18">
        <v>1539</v>
      </c>
      <c r="G64" s="18">
        <v>979</v>
      </c>
      <c r="H64" s="18">
        <v>945</v>
      </c>
      <c r="I64" s="18">
        <v>1043</v>
      </c>
      <c r="J64" s="18">
        <v>1137</v>
      </c>
      <c r="K64" s="18">
        <v>1176</v>
      </c>
      <c r="L64" s="18">
        <v>1009</v>
      </c>
      <c r="M64" s="18">
        <v>1359</v>
      </c>
      <c r="N64" s="18">
        <v>966</v>
      </c>
      <c r="O64" s="20">
        <f t="shared" si="0"/>
        <v>13701</v>
      </c>
      <c r="P64" s="4"/>
      <c r="Q64" s="8">
        <v>13701</v>
      </c>
      <c r="R64" s="4"/>
      <c r="S64" s="4"/>
    </row>
    <row r="65" spans="1:19" ht="15" x14ac:dyDescent="0.25">
      <c r="A65" s="17" t="s">
        <v>36</v>
      </c>
      <c r="B65" s="17" t="s">
        <v>15</v>
      </c>
      <c r="C65" s="19">
        <v>4735</v>
      </c>
      <c r="D65" s="19">
        <v>3570</v>
      </c>
      <c r="E65" s="19">
        <v>4527</v>
      </c>
      <c r="F65" s="19">
        <v>6013</v>
      </c>
      <c r="G65" s="19">
        <v>3555</v>
      </c>
      <c r="H65" s="19">
        <v>3155</v>
      </c>
      <c r="I65" s="19">
        <v>3968</v>
      </c>
      <c r="J65" s="19">
        <v>3814</v>
      </c>
      <c r="K65" s="19">
        <v>3934</v>
      </c>
      <c r="L65" s="19">
        <v>3408</v>
      </c>
      <c r="M65" s="19">
        <v>5287</v>
      </c>
      <c r="N65" s="19">
        <v>3258</v>
      </c>
      <c r="O65" s="20">
        <f t="shared" si="0"/>
        <v>49224</v>
      </c>
      <c r="P65" s="4"/>
      <c r="Q65" s="4"/>
      <c r="R65" s="9">
        <v>49224</v>
      </c>
      <c r="S65" s="4"/>
    </row>
    <row r="66" spans="1:19" ht="30" x14ac:dyDescent="0.25">
      <c r="A66" s="17" t="s">
        <v>36</v>
      </c>
      <c r="B66" s="17" t="s">
        <v>16</v>
      </c>
      <c r="C66" s="18">
        <v>520</v>
      </c>
      <c r="D66" s="18">
        <v>376</v>
      </c>
      <c r="E66" s="18">
        <v>457</v>
      </c>
      <c r="F66" s="18">
        <v>673</v>
      </c>
      <c r="G66" s="18">
        <v>415</v>
      </c>
      <c r="H66" s="18">
        <v>330</v>
      </c>
      <c r="I66" s="18">
        <v>385</v>
      </c>
      <c r="J66" s="18">
        <v>469</v>
      </c>
      <c r="K66" s="18">
        <v>385</v>
      </c>
      <c r="L66" s="18">
        <v>354</v>
      </c>
      <c r="M66" s="18">
        <v>424</v>
      </c>
      <c r="N66" s="18">
        <v>283</v>
      </c>
      <c r="O66" s="20">
        <f t="shared" si="0"/>
        <v>5071</v>
      </c>
      <c r="P66" s="4"/>
      <c r="Q66" s="4"/>
      <c r="R66" s="4"/>
      <c r="S66" s="10">
        <v>5071</v>
      </c>
    </row>
    <row r="67" spans="1:19" ht="15" x14ac:dyDescent="0.25">
      <c r="A67" s="17" t="s">
        <v>37</v>
      </c>
      <c r="B67" s="17" t="s">
        <v>14</v>
      </c>
      <c r="C67" s="18">
        <v>4209</v>
      </c>
      <c r="D67" s="18">
        <v>3416</v>
      </c>
      <c r="E67" s="18">
        <v>3532</v>
      </c>
      <c r="F67" s="18">
        <v>3683</v>
      </c>
      <c r="G67" s="18">
        <v>2794</v>
      </c>
      <c r="H67" s="18">
        <v>3384</v>
      </c>
      <c r="I67" s="18">
        <v>5061</v>
      </c>
      <c r="J67" s="18">
        <v>2625</v>
      </c>
      <c r="K67" s="18">
        <v>3668</v>
      </c>
      <c r="L67" s="18">
        <v>3713</v>
      </c>
      <c r="M67" s="18">
        <v>3205</v>
      </c>
      <c r="N67" s="18">
        <v>3252</v>
      </c>
      <c r="O67" s="20">
        <f t="shared" si="0"/>
        <v>42542</v>
      </c>
      <c r="P67" s="4"/>
      <c r="Q67" s="8">
        <v>42542</v>
      </c>
      <c r="R67" s="4"/>
      <c r="S67" s="4"/>
    </row>
    <row r="68" spans="1:19" ht="15" x14ac:dyDescent="0.25">
      <c r="A68" s="17" t="s">
        <v>37</v>
      </c>
      <c r="B68" s="17" t="s">
        <v>15</v>
      </c>
      <c r="C68" s="19">
        <v>13125</v>
      </c>
      <c r="D68" s="19">
        <v>11303</v>
      </c>
      <c r="E68" s="19">
        <v>13217</v>
      </c>
      <c r="F68" s="19">
        <v>12615</v>
      </c>
      <c r="G68" s="19">
        <v>8555</v>
      </c>
      <c r="H68" s="19">
        <v>9352</v>
      </c>
      <c r="I68" s="19">
        <v>12837</v>
      </c>
      <c r="J68" s="19">
        <v>7613</v>
      </c>
      <c r="K68" s="19">
        <v>11359</v>
      </c>
      <c r="L68" s="19">
        <v>11421</v>
      </c>
      <c r="M68" s="19">
        <v>9694</v>
      </c>
      <c r="N68" s="19">
        <v>9724</v>
      </c>
      <c r="O68" s="20">
        <f t="shared" si="0"/>
        <v>130815</v>
      </c>
      <c r="P68" s="4"/>
      <c r="Q68" s="4"/>
      <c r="R68" s="9">
        <v>130815</v>
      </c>
      <c r="S68" s="4"/>
    </row>
    <row r="69" spans="1:19" ht="30" x14ac:dyDescent="0.25">
      <c r="A69" s="17" t="s">
        <v>37</v>
      </c>
      <c r="B69" s="17" t="s">
        <v>16</v>
      </c>
      <c r="C69" s="18">
        <v>927</v>
      </c>
      <c r="D69" s="18">
        <v>693</v>
      </c>
      <c r="E69" s="18">
        <v>794</v>
      </c>
      <c r="F69" s="18">
        <v>674</v>
      </c>
      <c r="G69" s="18">
        <v>557</v>
      </c>
      <c r="H69" s="18">
        <v>535</v>
      </c>
      <c r="I69" s="18">
        <v>831</v>
      </c>
      <c r="J69" s="18">
        <v>627</v>
      </c>
      <c r="K69" s="18">
        <v>758</v>
      </c>
      <c r="L69" s="18">
        <v>651</v>
      </c>
      <c r="M69" s="18">
        <v>448</v>
      </c>
      <c r="N69" s="18">
        <v>457</v>
      </c>
      <c r="O69" s="20">
        <f t="shared" ref="O69:O132" si="1">SUM(C69:N69)</f>
        <v>7952</v>
      </c>
      <c r="P69" s="4"/>
      <c r="Q69" s="4"/>
      <c r="R69" s="4"/>
      <c r="S69" s="10">
        <v>7952</v>
      </c>
    </row>
    <row r="70" spans="1:19" ht="15" x14ac:dyDescent="0.25">
      <c r="A70" s="17" t="s">
        <v>38</v>
      </c>
      <c r="B70" s="17" t="s">
        <v>14</v>
      </c>
      <c r="C70" s="18">
        <v>535</v>
      </c>
      <c r="D70" s="18">
        <v>480</v>
      </c>
      <c r="E70" s="18">
        <v>602</v>
      </c>
      <c r="F70" s="18">
        <v>419</v>
      </c>
      <c r="G70" s="18">
        <v>316</v>
      </c>
      <c r="H70" s="18">
        <v>347</v>
      </c>
      <c r="I70" s="18">
        <v>264</v>
      </c>
      <c r="J70" s="18">
        <v>215</v>
      </c>
      <c r="K70" s="18">
        <v>367</v>
      </c>
      <c r="L70" s="18">
        <v>502</v>
      </c>
      <c r="M70" s="18">
        <v>276</v>
      </c>
      <c r="N70" s="18">
        <v>399</v>
      </c>
      <c r="O70" s="20">
        <f t="shared" si="1"/>
        <v>4722</v>
      </c>
      <c r="P70" s="4"/>
      <c r="Q70" s="8">
        <v>4722</v>
      </c>
      <c r="R70" s="4"/>
      <c r="S70" s="4"/>
    </row>
    <row r="71" spans="1:19" ht="15" x14ac:dyDescent="0.25">
      <c r="A71" s="17" t="s">
        <v>38</v>
      </c>
      <c r="B71" s="17" t="s">
        <v>15</v>
      </c>
      <c r="C71" s="19">
        <v>1892</v>
      </c>
      <c r="D71" s="19">
        <v>1440</v>
      </c>
      <c r="E71" s="19">
        <v>2125</v>
      </c>
      <c r="F71" s="19">
        <v>1291</v>
      </c>
      <c r="G71" s="19">
        <v>844</v>
      </c>
      <c r="H71" s="19">
        <v>932</v>
      </c>
      <c r="I71" s="19">
        <v>795</v>
      </c>
      <c r="J71" s="19">
        <v>635</v>
      </c>
      <c r="K71" s="19">
        <v>1171</v>
      </c>
      <c r="L71" s="19">
        <v>1781</v>
      </c>
      <c r="M71" s="19">
        <v>764</v>
      </c>
      <c r="N71" s="19">
        <v>910</v>
      </c>
      <c r="O71" s="20">
        <f t="shared" si="1"/>
        <v>14580</v>
      </c>
      <c r="P71" s="4"/>
      <c r="Q71" s="4"/>
      <c r="R71" s="9">
        <v>14580</v>
      </c>
      <c r="S71" s="4"/>
    </row>
    <row r="72" spans="1:19" ht="30" x14ac:dyDescent="0.25">
      <c r="A72" s="17" t="s">
        <v>38</v>
      </c>
      <c r="B72" s="17" t="s">
        <v>16</v>
      </c>
      <c r="C72" s="18">
        <v>119</v>
      </c>
      <c r="D72" s="18">
        <v>67</v>
      </c>
      <c r="E72" s="18">
        <v>116</v>
      </c>
      <c r="F72" s="18">
        <v>32</v>
      </c>
      <c r="G72" s="18">
        <v>39</v>
      </c>
      <c r="H72" s="18">
        <v>54</v>
      </c>
      <c r="I72" s="18">
        <v>34</v>
      </c>
      <c r="J72" s="18">
        <v>47</v>
      </c>
      <c r="K72" s="18">
        <v>111</v>
      </c>
      <c r="L72" s="18">
        <v>65</v>
      </c>
      <c r="M72" s="18">
        <v>60</v>
      </c>
      <c r="N72" s="18">
        <v>34</v>
      </c>
      <c r="O72" s="20">
        <f t="shared" si="1"/>
        <v>778</v>
      </c>
      <c r="P72" s="4"/>
      <c r="Q72" s="4"/>
      <c r="R72" s="4"/>
      <c r="S72" s="10">
        <v>778</v>
      </c>
    </row>
    <row r="73" spans="1:19" ht="15" x14ac:dyDescent="0.25">
      <c r="A73" s="17" t="s">
        <v>39</v>
      </c>
      <c r="B73" s="17" t="s">
        <v>14</v>
      </c>
      <c r="C73" s="18">
        <v>98</v>
      </c>
      <c r="D73" s="18">
        <v>98</v>
      </c>
      <c r="E73" s="18">
        <v>87</v>
      </c>
      <c r="F73" s="18">
        <v>55</v>
      </c>
      <c r="G73" s="18">
        <v>149</v>
      </c>
      <c r="H73" s="18">
        <v>76</v>
      </c>
      <c r="I73" s="18">
        <v>37</v>
      </c>
      <c r="J73" s="18">
        <v>37</v>
      </c>
      <c r="K73" s="18">
        <v>94</v>
      </c>
      <c r="L73" s="18">
        <v>181</v>
      </c>
      <c r="M73" s="18">
        <v>62</v>
      </c>
      <c r="N73" s="18">
        <v>158</v>
      </c>
      <c r="O73" s="20">
        <f t="shared" si="1"/>
        <v>1132</v>
      </c>
      <c r="P73" s="4"/>
      <c r="Q73" s="8">
        <v>1132</v>
      </c>
      <c r="R73" s="4"/>
      <c r="S73" s="4"/>
    </row>
    <row r="74" spans="1:19" ht="15" x14ac:dyDescent="0.25">
      <c r="A74" s="17" t="s">
        <v>39</v>
      </c>
      <c r="B74" s="17" t="s">
        <v>15</v>
      </c>
      <c r="C74" s="19">
        <v>305</v>
      </c>
      <c r="D74" s="19">
        <v>210</v>
      </c>
      <c r="E74" s="19">
        <v>287</v>
      </c>
      <c r="F74" s="19">
        <v>200</v>
      </c>
      <c r="G74" s="19">
        <v>488</v>
      </c>
      <c r="H74" s="19">
        <v>189</v>
      </c>
      <c r="I74" s="19">
        <v>105</v>
      </c>
      <c r="J74" s="19">
        <v>110</v>
      </c>
      <c r="K74" s="19">
        <v>234</v>
      </c>
      <c r="L74" s="19">
        <v>452</v>
      </c>
      <c r="M74" s="19">
        <v>141</v>
      </c>
      <c r="N74" s="19">
        <v>391</v>
      </c>
      <c r="O74" s="20">
        <f t="shared" si="1"/>
        <v>3112</v>
      </c>
      <c r="P74" s="4"/>
      <c r="Q74" s="4"/>
      <c r="R74" s="9">
        <v>3112</v>
      </c>
      <c r="S74" s="4"/>
    </row>
    <row r="75" spans="1:19" ht="30" x14ac:dyDescent="0.25">
      <c r="A75" s="17" t="s">
        <v>39</v>
      </c>
      <c r="B75" s="17" t="s">
        <v>16</v>
      </c>
      <c r="C75" s="18">
        <v>30</v>
      </c>
      <c r="D75" s="18">
        <v>1</v>
      </c>
      <c r="E75" s="18">
        <v>2</v>
      </c>
      <c r="F75" s="18">
        <v>7</v>
      </c>
      <c r="G75" s="18">
        <v>62</v>
      </c>
      <c r="H75" s="18">
        <v>13</v>
      </c>
      <c r="I75" s="18">
        <v>8</v>
      </c>
      <c r="J75" s="18">
        <v>1</v>
      </c>
      <c r="K75" s="18">
        <v>8</v>
      </c>
      <c r="L75" s="18">
        <v>23</v>
      </c>
      <c r="M75" s="18">
        <v>6</v>
      </c>
      <c r="N75" s="18">
        <v>16</v>
      </c>
      <c r="O75" s="20">
        <f t="shared" si="1"/>
        <v>177</v>
      </c>
      <c r="P75" s="4"/>
      <c r="Q75" s="4"/>
      <c r="R75" s="4"/>
      <c r="S75" s="10">
        <v>177</v>
      </c>
    </row>
    <row r="76" spans="1:19" ht="15" x14ac:dyDescent="0.25">
      <c r="A76" s="17" t="s">
        <v>40</v>
      </c>
      <c r="B76" s="17" t="s">
        <v>14</v>
      </c>
      <c r="C76" s="18">
        <v>451</v>
      </c>
      <c r="D76" s="18">
        <v>264</v>
      </c>
      <c r="E76" s="18">
        <v>281</v>
      </c>
      <c r="F76" s="18">
        <v>268</v>
      </c>
      <c r="G76" s="18">
        <v>186</v>
      </c>
      <c r="H76" s="18">
        <v>229</v>
      </c>
      <c r="I76" s="18">
        <v>247</v>
      </c>
      <c r="J76" s="18">
        <v>282</v>
      </c>
      <c r="K76" s="18">
        <v>356</v>
      </c>
      <c r="L76" s="18">
        <v>359</v>
      </c>
      <c r="M76" s="18">
        <v>310</v>
      </c>
      <c r="N76" s="18">
        <v>210</v>
      </c>
      <c r="O76" s="20">
        <f t="shared" si="1"/>
        <v>3443</v>
      </c>
      <c r="P76" s="4"/>
      <c r="Q76" s="8">
        <v>3443</v>
      </c>
      <c r="R76" s="4"/>
      <c r="S76" s="4"/>
    </row>
    <row r="77" spans="1:19" ht="15" x14ac:dyDescent="0.25">
      <c r="A77" s="17" t="s">
        <v>40</v>
      </c>
      <c r="B77" s="17" t="s">
        <v>15</v>
      </c>
      <c r="C77" s="19">
        <v>1294</v>
      </c>
      <c r="D77" s="19">
        <v>828</v>
      </c>
      <c r="E77" s="19">
        <v>766</v>
      </c>
      <c r="F77" s="19">
        <v>742</v>
      </c>
      <c r="G77" s="19">
        <v>401</v>
      </c>
      <c r="H77" s="19">
        <v>601</v>
      </c>
      <c r="I77" s="19">
        <v>603</v>
      </c>
      <c r="J77" s="19">
        <v>802</v>
      </c>
      <c r="K77" s="19">
        <v>1148</v>
      </c>
      <c r="L77" s="19">
        <v>968</v>
      </c>
      <c r="M77" s="19">
        <v>816</v>
      </c>
      <c r="N77" s="19">
        <v>547</v>
      </c>
      <c r="O77" s="20">
        <f t="shared" si="1"/>
        <v>9516</v>
      </c>
      <c r="P77" s="4"/>
      <c r="Q77" s="4"/>
      <c r="R77" s="9">
        <v>9516</v>
      </c>
      <c r="S77" s="4"/>
    </row>
    <row r="78" spans="1:19" ht="30" x14ac:dyDescent="0.25">
      <c r="A78" s="17" t="s">
        <v>40</v>
      </c>
      <c r="B78" s="17" t="s">
        <v>16</v>
      </c>
      <c r="C78" s="18">
        <v>16</v>
      </c>
      <c r="D78" s="18">
        <v>11</v>
      </c>
      <c r="E78" s="18">
        <v>6</v>
      </c>
      <c r="F78" s="18">
        <v>18</v>
      </c>
      <c r="G78" s="18">
        <v>1</v>
      </c>
      <c r="H78" s="18">
        <v>6</v>
      </c>
      <c r="I78" s="18">
        <v>6</v>
      </c>
      <c r="J78" s="18">
        <v>42</v>
      </c>
      <c r="K78" s="18">
        <v>23</v>
      </c>
      <c r="L78" s="18">
        <v>8</v>
      </c>
      <c r="M78" s="18">
        <v>7</v>
      </c>
      <c r="N78" s="18">
        <v>3</v>
      </c>
      <c r="O78" s="20">
        <f t="shared" si="1"/>
        <v>147</v>
      </c>
      <c r="P78" s="4"/>
      <c r="Q78" s="4"/>
      <c r="R78" s="4"/>
      <c r="S78" s="10">
        <v>147</v>
      </c>
    </row>
    <row r="79" spans="1:19" ht="15" x14ac:dyDescent="0.25">
      <c r="A79" s="17" t="s">
        <v>41</v>
      </c>
      <c r="B79" s="17" t="s">
        <v>14</v>
      </c>
      <c r="C79" s="18">
        <v>1246</v>
      </c>
      <c r="D79" s="18">
        <v>1455</v>
      </c>
      <c r="E79" s="18">
        <v>1506</v>
      </c>
      <c r="F79" s="18">
        <v>1036</v>
      </c>
      <c r="G79" s="18">
        <v>914</v>
      </c>
      <c r="H79" s="18">
        <v>1373</v>
      </c>
      <c r="I79" s="18">
        <v>979</v>
      </c>
      <c r="J79" s="18">
        <v>873</v>
      </c>
      <c r="K79" s="18">
        <v>1109</v>
      </c>
      <c r="L79" s="18">
        <v>1040</v>
      </c>
      <c r="M79" s="18">
        <v>1107</v>
      </c>
      <c r="N79" s="18">
        <v>539</v>
      </c>
      <c r="O79" s="20">
        <f t="shared" si="1"/>
        <v>13177</v>
      </c>
      <c r="P79" s="4"/>
      <c r="Q79" s="8">
        <v>13177</v>
      </c>
      <c r="R79" s="4"/>
      <c r="S79" s="4"/>
    </row>
    <row r="80" spans="1:19" ht="15" x14ac:dyDescent="0.25">
      <c r="A80" s="17" t="s">
        <v>41</v>
      </c>
      <c r="B80" s="17" t="s">
        <v>15</v>
      </c>
      <c r="C80" s="19">
        <v>3667</v>
      </c>
      <c r="D80" s="19">
        <v>4029</v>
      </c>
      <c r="E80" s="19">
        <v>4440</v>
      </c>
      <c r="F80" s="19">
        <v>3025</v>
      </c>
      <c r="G80" s="19">
        <v>2417</v>
      </c>
      <c r="H80" s="19">
        <v>3174</v>
      </c>
      <c r="I80" s="19">
        <v>2517</v>
      </c>
      <c r="J80" s="19">
        <v>1963</v>
      </c>
      <c r="K80" s="19">
        <v>2867</v>
      </c>
      <c r="L80" s="19">
        <v>2755</v>
      </c>
      <c r="M80" s="19">
        <v>2752</v>
      </c>
      <c r="N80" s="19">
        <v>1543</v>
      </c>
      <c r="O80" s="20">
        <f t="shared" si="1"/>
        <v>35149</v>
      </c>
      <c r="P80" s="4"/>
      <c r="Q80" s="4"/>
      <c r="R80" s="9">
        <v>35149</v>
      </c>
      <c r="S80" s="4"/>
    </row>
    <row r="81" spans="1:19" ht="30" x14ac:dyDescent="0.25">
      <c r="A81" s="17" t="s">
        <v>41</v>
      </c>
      <c r="B81" s="17" t="s">
        <v>16</v>
      </c>
      <c r="C81" s="18">
        <v>171</v>
      </c>
      <c r="D81" s="18">
        <v>162</v>
      </c>
      <c r="E81" s="18">
        <v>105</v>
      </c>
      <c r="F81" s="18">
        <v>92</v>
      </c>
      <c r="G81" s="18">
        <v>61</v>
      </c>
      <c r="H81" s="18">
        <v>46</v>
      </c>
      <c r="I81" s="18">
        <v>51</v>
      </c>
      <c r="J81" s="18">
        <v>45</v>
      </c>
      <c r="K81" s="18">
        <v>68</v>
      </c>
      <c r="L81" s="18">
        <v>61</v>
      </c>
      <c r="M81" s="18">
        <v>69</v>
      </c>
      <c r="N81" s="18">
        <v>47</v>
      </c>
      <c r="O81" s="20">
        <f t="shared" si="1"/>
        <v>978</v>
      </c>
      <c r="P81" s="4"/>
      <c r="Q81" s="4"/>
      <c r="R81" s="4"/>
      <c r="S81" s="10">
        <v>978</v>
      </c>
    </row>
    <row r="82" spans="1:19" ht="15" x14ac:dyDescent="0.25">
      <c r="A82" s="17" t="s">
        <v>42</v>
      </c>
      <c r="B82" s="17" t="s">
        <v>14</v>
      </c>
      <c r="C82" s="18">
        <v>690</v>
      </c>
      <c r="D82" s="18">
        <v>586</v>
      </c>
      <c r="E82" s="18">
        <v>761</v>
      </c>
      <c r="F82" s="18">
        <v>469</v>
      </c>
      <c r="G82" s="18">
        <v>503</v>
      </c>
      <c r="H82" s="18">
        <v>733</v>
      </c>
      <c r="I82" s="18">
        <v>625</v>
      </c>
      <c r="J82" s="18">
        <v>586</v>
      </c>
      <c r="K82" s="18">
        <v>563</v>
      </c>
      <c r="L82" s="18">
        <v>496</v>
      </c>
      <c r="M82" s="18">
        <v>332</v>
      </c>
      <c r="N82" s="18">
        <v>242</v>
      </c>
      <c r="O82" s="20">
        <f t="shared" si="1"/>
        <v>6586</v>
      </c>
      <c r="P82" s="4"/>
      <c r="Q82" s="8">
        <v>6586</v>
      </c>
      <c r="R82" s="4"/>
      <c r="S82" s="4"/>
    </row>
    <row r="83" spans="1:19" ht="15" x14ac:dyDescent="0.25">
      <c r="A83" s="17" t="s">
        <v>42</v>
      </c>
      <c r="B83" s="17" t="s">
        <v>15</v>
      </c>
      <c r="C83" s="19">
        <v>2121</v>
      </c>
      <c r="D83" s="19">
        <v>1800</v>
      </c>
      <c r="E83" s="19">
        <v>2267</v>
      </c>
      <c r="F83" s="19">
        <v>2220</v>
      </c>
      <c r="G83" s="19">
        <v>1328</v>
      </c>
      <c r="H83" s="19">
        <v>2017</v>
      </c>
      <c r="I83" s="19">
        <v>1903</v>
      </c>
      <c r="J83" s="19">
        <v>1581</v>
      </c>
      <c r="K83" s="19">
        <v>1665</v>
      </c>
      <c r="L83" s="19">
        <v>1398</v>
      </c>
      <c r="M83" s="19">
        <v>976</v>
      </c>
      <c r="N83" s="19">
        <v>766</v>
      </c>
      <c r="O83" s="20">
        <f t="shared" si="1"/>
        <v>20042</v>
      </c>
      <c r="P83" s="4"/>
      <c r="Q83" s="4"/>
      <c r="R83" s="9">
        <v>20042</v>
      </c>
      <c r="S83" s="4"/>
    </row>
    <row r="84" spans="1:19" ht="30" x14ac:dyDescent="0.25">
      <c r="A84" s="17" t="s">
        <v>42</v>
      </c>
      <c r="B84" s="17" t="s">
        <v>16</v>
      </c>
      <c r="C84" s="18">
        <v>43</v>
      </c>
      <c r="D84" s="18">
        <v>40</v>
      </c>
      <c r="E84" s="18">
        <v>46</v>
      </c>
      <c r="F84" s="18">
        <v>34</v>
      </c>
      <c r="G84" s="18">
        <v>37</v>
      </c>
      <c r="H84" s="18">
        <v>79</v>
      </c>
      <c r="I84" s="18">
        <v>37</v>
      </c>
      <c r="J84" s="18">
        <v>72</v>
      </c>
      <c r="K84" s="18">
        <v>47</v>
      </c>
      <c r="L84" s="18">
        <v>37</v>
      </c>
      <c r="M84" s="18">
        <v>13</v>
      </c>
      <c r="N84" s="18">
        <v>20</v>
      </c>
      <c r="O84" s="20">
        <f t="shared" si="1"/>
        <v>505</v>
      </c>
      <c r="P84" s="4"/>
      <c r="Q84" s="4"/>
      <c r="R84" s="4"/>
      <c r="S84" s="10">
        <v>505</v>
      </c>
    </row>
    <row r="85" spans="1:19" ht="30" x14ac:dyDescent="0.25">
      <c r="A85" s="17" t="s">
        <v>43</v>
      </c>
      <c r="B85" s="17" t="s">
        <v>14</v>
      </c>
      <c r="C85" s="18">
        <v>286</v>
      </c>
      <c r="D85" s="18">
        <v>389</v>
      </c>
      <c r="E85" s="18">
        <v>550</v>
      </c>
      <c r="F85" s="18">
        <v>334</v>
      </c>
      <c r="G85" s="18">
        <v>358</v>
      </c>
      <c r="H85" s="18">
        <v>568</v>
      </c>
      <c r="I85" s="18">
        <v>446</v>
      </c>
      <c r="J85" s="18">
        <v>445</v>
      </c>
      <c r="K85" s="18">
        <v>519</v>
      </c>
      <c r="L85" s="18">
        <v>575</v>
      </c>
      <c r="M85" s="18">
        <v>577</v>
      </c>
      <c r="N85" s="18">
        <v>324</v>
      </c>
      <c r="O85" s="20">
        <f t="shared" si="1"/>
        <v>5371</v>
      </c>
      <c r="P85" s="4"/>
      <c r="Q85" s="8">
        <v>5371</v>
      </c>
      <c r="R85" s="4"/>
      <c r="S85" s="4"/>
    </row>
    <row r="86" spans="1:19" ht="30" x14ac:dyDescent="0.25">
      <c r="A86" s="17" t="s">
        <v>43</v>
      </c>
      <c r="B86" s="17" t="s">
        <v>15</v>
      </c>
      <c r="C86" s="19">
        <v>827</v>
      </c>
      <c r="D86" s="19">
        <v>1061</v>
      </c>
      <c r="E86" s="19">
        <v>1767</v>
      </c>
      <c r="F86" s="19">
        <v>962</v>
      </c>
      <c r="G86" s="19">
        <v>922</v>
      </c>
      <c r="H86" s="19">
        <v>1388</v>
      </c>
      <c r="I86" s="19">
        <v>1171</v>
      </c>
      <c r="J86" s="19">
        <v>1115</v>
      </c>
      <c r="K86" s="19">
        <v>1492</v>
      </c>
      <c r="L86" s="19">
        <v>1502</v>
      </c>
      <c r="M86" s="19">
        <v>1677</v>
      </c>
      <c r="N86" s="19">
        <v>964</v>
      </c>
      <c r="O86" s="20">
        <f t="shared" si="1"/>
        <v>14848</v>
      </c>
      <c r="P86" s="4"/>
      <c r="Q86" s="4"/>
      <c r="R86" s="9">
        <v>14848</v>
      </c>
      <c r="S86" s="4"/>
    </row>
    <row r="87" spans="1:19" ht="30" x14ac:dyDescent="0.25">
      <c r="A87" s="17" t="s">
        <v>43</v>
      </c>
      <c r="B87" s="17" t="s">
        <v>16</v>
      </c>
      <c r="C87" s="18">
        <v>17</v>
      </c>
      <c r="D87" s="18">
        <v>10</v>
      </c>
      <c r="E87" s="18">
        <v>41</v>
      </c>
      <c r="F87" s="18">
        <v>5</v>
      </c>
      <c r="G87" s="18">
        <v>12</v>
      </c>
      <c r="H87" s="18">
        <v>37</v>
      </c>
      <c r="I87" s="18">
        <v>15</v>
      </c>
      <c r="J87" s="18">
        <v>39</v>
      </c>
      <c r="K87" s="18">
        <v>78</v>
      </c>
      <c r="L87" s="18">
        <v>32</v>
      </c>
      <c r="M87" s="18">
        <v>30</v>
      </c>
      <c r="N87" s="18">
        <v>67</v>
      </c>
      <c r="O87" s="20">
        <f t="shared" si="1"/>
        <v>383</v>
      </c>
      <c r="P87" s="4"/>
      <c r="Q87" s="4"/>
      <c r="R87" s="4"/>
      <c r="S87" s="10">
        <v>383</v>
      </c>
    </row>
    <row r="88" spans="1:19" ht="30" x14ac:dyDescent="0.25">
      <c r="A88" s="17" t="s">
        <v>44</v>
      </c>
      <c r="B88" s="17" t="s">
        <v>14</v>
      </c>
      <c r="C88" s="18">
        <v>215</v>
      </c>
      <c r="D88" s="18">
        <v>208</v>
      </c>
      <c r="E88" s="18">
        <v>134</v>
      </c>
      <c r="F88" s="18">
        <v>159</v>
      </c>
      <c r="G88" s="18">
        <v>111</v>
      </c>
      <c r="H88" s="18">
        <v>163</v>
      </c>
      <c r="I88" s="18">
        <v>162</v>
      </c>
      <c r="J88" s="18">
        <v>75</v>
      </c>
      <c r="K88" s="18">
        <v>106</v>
      </c>
      <c r="L88" s="18">
        <v>144</v>
      </c>
      <c r="M88" s="18">
        <v>135</v>
      </c>
      <c r="N88" s="18">
        <v>196</v>
      </c>
      <c r="O88" s="20">
        <f t="shared" si="1"/>
        <v>1808</v>
      </c>
      <c r="P88" s="4"/>
      <c r="Q88" s="8">
        <v>1808</v>
      </c>
      <c r="R88" s="4"/>
      <c r="S88" s="4"/>
    </row>
    <row r="89" spans="1:19" ht="30" x14ac:dyDescent="0.25">
      <c r="A89" s="17" t="s">
        <v>44</v>
      </c>
      <c r="B89" s="17" t="s">
        <v>15</v>
      </c>
      <c r="C89" s="19">
        <v>760</v>
      </c>
      <c r="D89" s="19">
        <v>679</v>
      </c>
      <c r="E89" s="19">
        <v>487</v>
      </c>
      <c r="F89" s="19">
        <v>566</v>
      </c>
      <c r="G89" s="19">
        <v>326</v>
      </c>
      <c r="H89" s="19">
        <v>523</v>
      </c>
      <c r="I89" s="19">
        <v>483</v>
      </c>
      <c r="J89" s="19">
        <v>253</v>
      </c>
      <c r="K89" s="19">
        <v>279</v>
      </c>
      <c r="L89" s="19">
        <v>418</v>
      </c>
      <c r="M89" s="19">
        <v>420</v>
      </c>
      <c r="N89" s="19">
        <v>521</v>
      </c>
      <c r="O89" s="20">
        <f t="shared" si="1"/>
        <v>5715</v>
      </c>
      <c r="P89" s="4"/>
      <c r="Q89" s="4"/>
      <c r="R89" s="9">
        <v>5715</v>
      </c>
      <c r="S89" s="4"/>
    </row>
    <row r="90" spans="1:19" ht="30" x14ac:dyDescent="0.25">
      <c r="A90" s="17" t="s">
        <v>44</v>
      </c>
      <c r="B90" s="17" t="s">
        <v>16</v>
      </c>
      <c r="C90" s="18">
        <v>38</v>
      </c>
      <c r="D90" s="18">
        <v>18</v>
      </c>
      <c r="E90" s="18">
        <v>22</v>
      </c>
      <c r="F90" s="18">
        <v>45</v>
      </c>
      <c r="G90" s="18">
        <v>15</v>
      </c>
      <c r="H90" s="18">
        <v>32</v>
      </c>
      <c r="I90" s="18">
        <v>24</v>
      </c>
      <c r="J90" s="18">
        <v>100</v>
      </c>
      <c r="K90" s="18">
        <v>36</v>
      </c>
      <c r="L90" s="18">
        <v>32</v>
      </c>
      <c r="M90" s="18">
        <v>18</v>
      </c>
      <c r="N90" s="18">
        <v>8</v>
      </c>
      <c r="O90" s="20">
        <f t="shared" si="1"/>
        <v>388</v>
      </c>
      <c r="P90" s="4"/>
      <c r="Q90" s="4"/>
      <c r="R90" s="4"/>
      <c r="S90" s="10">
        <v>388</v>
      </c>
    </row>
    <row r="91" spans="1:19" ht="15" x14ac:dyDescent="0.25">
      <c r="A91" s="17" t="s">
        <v>45</v>
      </c>
      <c r="B91" s="17" t="s">
        <v>14</v>
      </c>
      <c r="C91" s="18">
        <v>505</v>
      </c>
      <c r="D91" s="18">
        <v>224</v>
      </c>
      <c r="E91" s="18">
        <v>262</v>
      </c>
      <c r="F91" s="18">
        <v>494</v>
      </c>
      <c r="G91" s="18">
        <v>361</v>
      </c>
      <c r="H91" s="18">
        <v>561</v>
      </c>
      <c r="I91" s="18">
        <v>324</v>
      </c>
      <c r="J91" s="18">
        <v>236</v>
      </c>
      <c r="K91" s="18">
        <v>309</v>
      </c>
      <c r="L91" s="18">
        <v>326</v>
      </c>
      <c r="M91" s="18">
        <v>754</v>
      </c>
      <c r="N91" s="18">
        <v>248</v>
      </c>
      <c r="O91" s="20">
        <f t="shared" si="1"/>
        <v>4604</v>
      </c>
      <c r="P91" s="4"/>
      <c r="Q91" s="8">
        <v>4604</v>
      </c>
      <c r="R91" s="4"/>
      <c r="S91" s="4"/>
    </row>
    <row r="92" spans="1:19" ht="15" x14ac:dyDescent="0.25">
      <c r="A92" s="17" t="s">
        <v>45</v>
      </c>
      <c r="B92" s="17" t="s">
        <v>15</v>
      </c>
      <c r="C92" s="19">
        <v>1481</v>
      </c>
      <c r="D92" s="19">
        <v>732</v>
      </c>
      <c r="E92" s="19">
        <v>911</v>
      </c>
      <c r="F92" s="19">
        <v>1547</v>
      </c>
      <c r="G92" s="19">
        <v>1296</v>
      </c>
      <c r="H92" s="19">
        <v>1587</v>
      </c>
      <c r="I92" s="19">
        <v>863</v>
      </c>
      <c r="J92" s="19">
        <v>714</v>
      </c>
      <c r="K92" s="19">
        <v>925</v>
      </c>
      <c r="L92" s="19">
        <v>904</v>
      </c>
      <c r="M92" s="19">
        <v>1397</v>
      </c>
      <c r="N92" s="19">
        <v>633</v>
      </c>
      <c r="O92" s="20">
        <f t="shared" si="1"/>
        <v>12990</v>
      </c>
      <c r="P92" s="4"/>
      <c r="Q92" s="4"/>
      <c r="R92" s="9">
        <v>12990</v>
      </c>
      <c r="S92" s="4"/>
    </row>
    <row r="93" spans="1:19" ht="30" x14ac:dyDescent="0.25">
      <c r="A93" s="17" t="s">
        <v>45</v>
      </c>
      <c r="B93" s="17" t="s">
        <v>16</v>
      </c>
      <c r="C93" s="18">
        <v>32</v>
      </c>
      <c r="D93" s="18">
        <v>37</v>
      </c>
      <c r="E93" s="18">
        <v>36</v>
      </c>
      <c r="F93" s="18">
        <v>59</v>
      </c>
      <c r="G93" s="18">
        <v>4</v>
      </c>
      <c r="H93" s="18">
        <v>6</v>
      </c>
      <c r="I93" s="18">
        <v>8</v>
      </c>
      <c r="J93" s="18">
        <v>2</v>
      </c>
      <c r="K93" s="18">
        <v>10</v>
      </c>
      <c r="L93" s="18">
        <v>13</v>
      </c>
      <c r="M93" s="18">
        <v>2</v>
      </c>
      <c r="N93" s="18">
        <v>7</v>
      </c>
      <c r="O93" s="20">
        <f t="shared" si="1"/>
        <v>216</v>
      </c>
      <c r="P93" s="4"/>
      <c r="Q93" s="4"/>
      <c r="R93" s="4"/>
      <c r="S93" s="10">
        <v>216</v>
      </c>
    </row>
    <row r="94" spans="1:19" ht="30" x14ac:dyDescent="0.25">
      <c r="A94" s="17" t="s">
        <v>46</v>
      </c>
      <c r="B94" s="17" t="s">
        <v>14</v>
      </c>
      <c r="C94" s="18">
        <v>1</v>
      </c>
      <c r="D94" s="18">
        <v>3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20">
        <f t="shared" si="1"/>
        <v>4</v>
      </c>
      <c r="P94" s="4"/>
      <c r="Q94" s="8">
        <v>4</v>
      </c>
      <c r="R94" s="4"/>
      <c r="S94" s="4"/>
    </row>
    <row r="95" spans="1:19" ht="30" x14ac:dyDescent="0.25">
      <c r="A95" s="17" t="s">
        <v>46</v>
      </c>
      <c r="B95" s="17" t="s">
        <v>15</v>
      </c>
      <c r="C95" s="19">
        <v>1</v>
      </c>
      <c r="D95" s="19">
        <v>10</v>
      </c>
      <c r="E95" s="19">
        <v>0</v>
      </c>
      <c r="F95" s="19">
        <v>0</v>
      </c>
      <c r="G95" s="19">
        <v>0</v>
      </c>
      <c r="H95" s="19">
        <v>2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20">
        <f t="shared" si="1"/>
        <v>13</v>
      </c>
      <c r="P95" s="4"/>
      <c r="Q95" s="4"/>
      <c r="R95" s="9">
        <v>13</v>
      </c>
      <c r="S95" s="4"/>
    </row>
    <row r="96" spans="1:19" ht="30" x14ac:dyDescent="0.25">
      <c r="A96" s="17" t="s">
        <v>46</v>
      </c>
      <c r="B96" s="17" t="s">
        <v>16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20">
        <f t="shared" si="1"/>
        <v>0</v>
      </c>
      <c r="P96" s="4"/>
      <c r="Q96" s="4"/>
      <c r="R96" s="4"/>
      <c r="S96" s="10">
        <v>0</v>
      </c>
    </row>
    <row r="97" spans="1:19" ht="15" x14ac:dyDescent="0.25">
      <c r="A97" s="17" t="s">
        <v>47</v>
      </c>
      <c r="B97" s="17" t="s">
        <v>14</v>
      </c>
      <c r="C97" s="18">
        <v>368</v>
      </c>
      <c r="D97" s="18">
        <v>688</v>
      </c>
      <c r="E97" s="18">
        <v>420</v>
      </c>
      <c r="F97" s="18">
        <v>279</v>
      </c>
      <c r="G97" s="18">
        <v>380</v>
      </c>
      <c r="H97" s="18">
        <v>507</v>
      </c>
      <c r="I97" s="18">
        <v>405</v>
      </c>
      <c r="J97" s="18">
        <v>705</v>
      </c>
      <c r="K97" s="18">
        <v>324</v>
      </c>
      <c r="L97" s="18">
        <v>742</v>
      </c>
      <c r="M97" s="18">
        <v>571</v>
      </c>
      <c r="N97" s="18">
        <v>821</v>
      </c>
      <c r="O97" s="20">
        <f t="shared" si="1"/>
        <v>6210</v>
      </c>
      <c r="P97" s="4"/>
      <c r="Q97" s="8">
        <v>6210</v>
      </c>
      <c r="R97" s="4"/>
      <c r="S97" s="4"/>
    </row>
    <row r="98" spans="1:19" ht="15" x14ac:dyDescent="0.25">
      <c r="A98" s="17" t="s">
        <v>47</v>
      </c>
      <c r="B98" s="17" t="s">
        <v>15</v>
      </c>
      <c r="C98" s="19">
        <v>1136</v>
      </c>
      <c r="D98" s="19">
        <v>2162</v>
      </c>
      <c r="E98" s="19">
        <v>1500</v>
      </c>
      <c r="F98" s="19">
        <v>1004</v>
      </c>
      <c r="G98" s="19">
        <v>1173</v>
      </c>
      <c r="H98" s="19">
        <v>1433</v>
      </c>
      <c r="I98" s="19">
        <v>1389</v>
      </c>
      <c r="J98" s="19">
        <v>1659</v>
      </c>
      <c r="K98" s="19">
        <v>1163</v>
      </c>
      <c r="L98" s="19">
        <v>2526</v>
      </c>
      <c r="M98" s="19">
        <v>1982</v>
      </c>
      <c r="N98" s="19">
        <v>1786</v>
      </c>
      <c r="O98" s="20">
        <f t="shared" si="1"/>
        <v>18913</v>
      </c>
      <c r="P98" s="4"/>
      <c r="Q98" s="4"/>
      <c r="R98" s="9">
        <v>18913</v>
      </c>
      <c r="S98" s="4"/>
    </row>
    <row r="99" spans="1:19" ht="30" x14ac:dyDescent="0.25">
      <c r="A99" s="17" t="s">
        <v>47</v>
      </c>
      <c r="B99" s="17" t="s">
        <v>16</v>
      </c>
      <c r="C99" s="18">
        <v>84</v>
      </c>
      <c r="D99" s="18">
        <v>150</v>
      </c>
      <c r="E99" s="18">
        <v>73</v>
      </c>
      <c r="F99" s="18">
        <v>59</v>
      </c>
      <c r="G99" s="18">
        <v>81</v>
      </c>
      <c r="H99" s="18">
        <v>112</v>
      </c>
      <c r="I99" s="18">
        <v>118</v>
      </c>
      <c r="J99" s="18">
        <v>53</v>
      </c>
      <c r="K99" s="18">
        <v>48</v>
      </c>
      <c r="L99" s="18">
        <v>96</v>
      </c>
      <c r="M99" s="18">
        <v>124</v>
      </c>
      <c r="N99" s="18">
        <v>86</v>
      </c>
      <c r="O99" s="20">
        <f t="shared" si="1"/>
        <v>1084</v>
      </c>
      <c r="P99" s="4"/>
      <c r="Q99" s="4"/>
      <c r="R99" s="4"/>
      <c r="S99" s="10">
        <v>1084</v>
      </c>
    </row>
    <row r="100" spans="1:19" ht="30" x14ac:dyDescent="0.25">
      <c r="A100" s="17" t="s">
        <v>48</v>
      </c>
      <c r="B100" s="17" t="s">
        <v>14</v>
      </c>
      <c r="C100" s="18">
        <v>250</v>
      </c>
      <c r="D100" s="18">
        <v>152</v>
      </c>
      <c r="E100" s="18">
        <v>145</v>
      </c>
      <c r="F100" s="18">
        <v>201</v>
      </c>
      <c r="G100" s="18">
        <v>249</v>
      </c>
      <c r="H100" s="18">
        <v>135</v>
      </c>
      <c r="I100" s="18">
        <v>138</v>
      </c>
      <c r="J100" s="18">
        <v>241</v>
      </c>
      <c r="K100" s="18">
        <v>87</v>
      </c>
      <c r="L100" s="18">
        <v>141</v>
      </c>
      <c r="M100" s="18">
        <v>241</v>
      </c>
      <c r="N100" s="18">
        <v>305</v>
      </c>
      <c r="O100" s="20">
        <f t="shared" si="1"/>
        <v>2285</v>
      </c>
      <c r="P100" s="4"/>
      <c r="Q100" s="8">
        <v>2285</v>
      </c>
      <c r="R100" s="4"/>
      <c r="S100" s="4"/>
    </row>
    <row r="101" spans="1:19" ht="30" x14ac:dyDescent="0.25">
      <c r="A101" s="17" t="s">
        <v>48</v>
      </c>
      <c r="B101" s="17" t="s">
        <v>15</v>
      </c>
      <c r="C101" s="19">
        <v>650</v>
      </c>
      <c r="D101" s="19">
        <v>623</v>
      </c>
      <c r="E101" s="19">
        <v>488</v>
      </c>
      <c r="F101" s="19">
        <v>739</v>
      </c>
      <c r="G101" s="19">
        <v>716</v>
      </c>
      <c r="H101" s="19">
        <v>430</v>
      </c>
      <c r="I101" s="19">
        <v>370</v>
      </c>
      <c r="J101" s="19">
        <v>600</v>
      </c>
      <c r="K101" s="19">
        <v>305</v>
      </c>
      <c r="L101" s="19">
        <v>410</v>
      </c>
      <c r="M101" s="19">
        <v>608</v>
      </c>
      <c r="N101" s="19">
        <v>885</v>
      </c>
      <c r="O101" s="20">
        <f t="shared" si="1"/>
        <v>6824</v>
      </c>
      <c r="P101" s="4"/>
      <c r="Q101" s="4"/>
      <c r="R101" s="9">
        <v>6824</v>
      </c>
      <c r="S101" s="4"/>
    </row>
    <row r="102" spans="1:19" ht="30" x14ac:dyDescent="0.25">
      <c r="A102" s="17" t="s">
        <v>48</v>
      </c>
      <c r="B102" s="17" t="s">
        <v>16</v>
      </c>
      <c r="C102" s="18">
        <v>29</v>
      </c>
      <c r="D102" s="18">
        <v>18</v>
      </c>
      <c r="E102" s="18">
        <v>9</v>
      </c>
      <c r="F102" s="18">
        <v>37</v>
      </c>
      <c r="G102" s="18">
        <v>33</v>
      </c>
      <c r="H102" s="18">
        <v>37</v>
      </c>
      <c r="I102" s="18">
        <v>19</v>
      </c>
      <c r="J102" s="18">
        <v>18</v>
      </c>
      <c r="K102" s="18">
        <v>8</v>
      </c>
      <c r="L102" s="18">
        <v>22</v>
      </c>
      <c r="M102" s="18">
        <v>20</v>
      </c>
      <c r="N102" s="18">
        <v>12</v>
      </c>
      <c r="O102" s="20">
        <f t="shared" si="1"/>
        <v>262</v>
      </c>
      <c r="P102" s="4"/>
      <c r="Q102" s="4"/>
      <c r="R102" s="4"/>
      <c r="S102" s="10">
        <v>262</v>
      </c>
    </row>
    <row r="103" spans="1:19" ht="15" x14ac:dyDescent="0.25">
      <c r="A103" s="17" t="s">
        <v>49</v>
      </c>
      <c r="B103" s="17" t="s">
        <v>14</v>
      </c>
      <c r="C103" s="18">
        <v>1</v>
      </c>
      <c r="D103" s="18">
        <v>0</v>
      </c>
      <c r="E103" s="18">
        <v>0</v>
      </c>
      <c r="F103" s="18">
        <v>0</v>
      </c>
      <c r="G103" s="18">
        <v>3</v>
      </c>
      <c r="H103" s="18">
        <v>7</v>
      </c>
      <c r="I103" s="18">
        <v>0</v>
      </c>
      <c r="J103" s="18">
        <v>1</v>
      </c>
      <c r="K103" s="18">
        <v>7</v>
      </c>
      <c r="L103" s="18">
        <v>2</v>
      </c>
      <c r="M103" s="18">
        <v>2</v>
      </c>
      <c r="N103" s="18">
        <v>0</v>
      </c>
      <c r="O103" s="20">
        <f t="shared" si="1"/>
        <v>23</v>
      </c>
      <c r="P103" s="4"/>
      <c r="Q103" s="8">
        <v>23</v>
      </c>
      <c r="R103" s="4"/>
      <c r="S103" s="4"/>
    </row>
    <row r="104" spans="1:19" ht="15" x14ac:dyDescent="0.25">
      <c r="A104" s="17" t="s">
        <v>49</v>
      </c>
      <c r="B104" s="17" t="s">
        <v>15</v>
      </c>
      <c r="C104" s="19">
        <v>3</v>
      </c>
      <c r="D104" s="19">
        <v>0</v>
      </c>
      <c r="E104" s="19">
        <v>6</v>
      </c>
      <c r="F104" s="19">
        <v>2</v>
      </c>
      <c r="G104" s="19">
        <v>5</v>
      </c>
      <c r="H104" s="19">
        <v>23</v>
      </c>
      <c r="I104" s="19">
        <v>15</v>
      </c>
      <c r="J104" s="19">
        <v>6</v>
      </c>
      <c r="K104" s="19">
        <v>17</v>
      </c>
      <c r="L104" s="19">
        <v>8</v>
      </c>
      <c r="M104" s="19">
        <v>4</v>
      </c>
      <c r="N104" s="19">
        <v>18</v>
      </c>
      <c r="O104" s="20">
        <f t="shared" si="1"/>
        <v>107</v>
      </c>
      <c r="P104" s="4"/>
      <c r="Q104" s="4"/>
      <c r="R104" s="9">
        <v>107</v>
      </c>
      <c r="S104" s="4"/>
    </row>
    <row r="105" spans="1:19" ht="30" x14ac:dyDescent="0.25">
      <c r="A105" s="17" t="s">
        <v>49</v>
      </c>
      <c r="B105" s="17" t="s">
        <v>16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2</v>
      </c>
      <c r="K105" s="18">
        <v>0</v>
      </c>
      <c r="L105" s="18">
        <v>0</v>
      </c>
      <c r="M105" s="18">
        <v>0</v>
      </c>
      <c r="N105" s="18">
        <v>0</v>
      </c>
      <c r="O105" s="20">
        <f t="shared" si="1"/>
        <v>2</v>
      </c>
      <c r="P105" s="4"/>
      <c r="Q105" s="4"/>
      <c r="R105" s="4"/>
      <c r="S105" s="10">
        <v>2</v>
      </c>
    </row>
    <row r="106" spans="1:19" ht="15" x14ac:dyDescent="0.25">
      <c r="A106" s="17" t="s">
        <v>50</v>
      </c>
      <c r="B106" s="17" t="s">
        <v>14</v>
      </c>
      <c r="C106" s="18">
        <v>183</v>
      </c>
      <c r="D106" s="18">
        <v>148</v>
      </c>
      <c r="E106" s="18">
        <v>202</v>
      </c>
      <c r="F106" s="18">
        <v>131</v>
      </c>
      <c r="G106" s="18">
        <v>131</v>
      </c>
      <c r="H106" s="18">
        <v>194</v>
      </c>
      <c r="I106" s="18">
        <v>207</v>
      </c>
      <c r="J106" s="18">
        <v>192</v>
      </c>
      <c r="K106" s="18">
        <v>243</v>
      </c>
      <c r="L106" s="18">
        <v>216</v>
      </c>
      <c r="M106" s="18">
        <v>206</v>
      </c>
      <c r="N106" s="18">
        <v>264</v>
      </c>
      <c r="O106" s="20">
        <f t="shared" si="1"/>
        <v>2317</v>
      </c>
      <c r="P106" s="4"/>
      <c r="Q106" s="8">
        <v>2317</v>
      </c>
      <c r="R106" s="4"/>
      <c r="S106" s="4"/>
    </row>
    <row r="107" spans="1:19" ht="15" x14ac:dyDescent="0.25">
      <c r="A107" s="17" t="s">
        <v>50</v>
      </c>
      <c r="B107" s="17" t="s">
        <v>15</v>
      </c>
      <c r="C107" s="19">
        <v>581</v>
      </c>
      <c r="D107" s="19">
        <v>489</v>
      </c>
      <c r="E107" s="19">
        <v>722</v>
      </c>
      <c r="F107" s="19">
        <v>513</v>
      </c>
      <c r="G107" s="19">
        <v>556</v>
      </c>
      <c r="H107" s="19">
        <v>542</v>
      </c>
      <c r="I107" s="19">
        <v>766</v>
      </c>
      <c r="J107" s="19">
        <v>574</v>
      </c>
      <c r="K107" s="19">
        <v>869</v>
      </c>
      <c r="L107" s="19">
        <v>811</v>
      </c>
      <c r="M107" s="19">
        <v>720</v>
      </c>
      <c r="N107" s="19">
        <v>885</v>
      </c>
      <c r="O107" s="20">
        <f t="shared" si="1"/>
        <v>8028</v>
      </c>
      <c r="P107" s="4"/>
      <c r="Q107" s="4"/>
      <c r="R107" s="9">
        <v>8028</v>
      </c>
      <c r="S107" s="4"/>
    </row>
    <row r="108" spans="1:19" ht="30" x14ac:dyDescent="0.25">
      <c r="A108" s="17" t="s">
        <v>50</v>
      </c>
      <c r="B108" s="17" t="s">
        <v>16</v>
      </c>
      <c r="C108" s="18">
        <v>13</v>
      </c>
      <c r="D108" s="18">
        <v>9</v>
      </c>
      <c r="E108" s="18">
        <v>2</v>
      </c>
      <c r="F108" s="18">
        <v>12</v>
      </c>
      <c r="G108" s="18">
        <v>15</v>
      </c>
      <c r="H108" s="18">
        <v>3</v>
      </c>
      <c r="I108" s="18">
        <v>1</v>
      </c>
      <c r="J108" s="18">
        <v>0</v>
      </c>
      <c r="K108" s="18">
        <v>2</v>
      </c>
      <c r="L108" s="18">
        <v>3</v>
      </c>
      <c r="M108" s="18">
        <v>9</v>
      </c>
      <c r="N108" s="18">
        <v>3</v>
      </c>
      <c r="O108" s="20">
        <f t="shared" si="1"/>
        <v>72</v>
      </c>
      <c r="P108" s="4"/>
      <c r="Q108" s="4"/>
      <c r="R108" s="4"/>
      <c r="S108" s="10">
        <v>72</v>
      </c>
    </row>
    <row r="109" spans="1:19" ht="15" x14ac:dyDescent="0.25">
      <c r="A109" s="17" t="s">
        <v>51</v>
      </c>
      <c r="B109" s="17" t="s">
        <v>14</v>
      </c>
      <c r="C109" s="18">
        <v>1008</v>
      </c>
      <c r="D109" s="18">
        <v>861</v>
      </c>
      <c r="E109" s="18">
        <v>1192</v>
      </c>
      <c r="F109" s="18">
        <v>1157</v>
      </c>
      <c r="G109" s="18">
        <v>782</v>
      </c>
      <c r="H109" s="18">
        <v>1425</v>
      </c>
      <c r="I109" s="18">
        <v>979</v>
      </c>
      <c r="J109" s="18">
        <v>1080</v>
      </c>
      <c r="K109" s="18">
        <v>1363</v>
      </c>
      <c r="L109" s="18">
        <v>910</v>
      </c>
      <c r="M109" s="18">
        <v>767</v>
      </c>
      <c r="N109" s="18">
        <v>644</v>
      </c>
      <c r="O109" s="20">
        <f t="shared" si="1"/>
        <v>12168</v>
      </c>
      <c r="P109" s="4"/>
      <c r="Q109" s="8">
        <v>12168</v>
      </c>
      <c r="R109" s="4"/>
      <c r="S109" s="4"/>
    </row>
    <row r="110" spans="1:19" ht="15" x14ac:dyDescent="0.25">
      <c r="A110" s="17" t="s">
        <v>51</v>
      </c>
      <c r="B110" s="17" t="s">
        <v>15</v>
      </c>
      <c r="C110" s="19">
        <v>3210</v>
      </c>
      <c r="D110" s="19">
        <v>2701</v>
      </c>
      <c r="E110" s="19">
        <v>3731</v>
      </c>
      <c r="F110" s="19">
        <v>3442</v>
      </c>
      <c r="G110" s="19">
        <v>2195</v>
      </c>
      <c r="H110" s="19">
        <v>3292</v>
      </c>
      <c r="I110" s="19">
        <v>2880</v>
      </c>
      <c r="J110" s="19">
        <v>2564</v>
      </c>
      <c r="K110" s="19">
        <v>3543</v>
      </c>
      <c r="L110" s="19">
        <v>2558</v>
      </c>
      <c r="M110" s="19">
        <v>2173</v>
      </c>
      <c r="N110" s="19">
        <v>1950</v>
      </c>
      <c r="O110" s="20">
        <f t="shared" si="1"/>
        <v>34239</v>
      </c>
      <c r="P110" s="4"/>
      <c r="Q110" s="4"/>
      <c r="R110" s="9">
        <v>34239</v>
      </c>
      <c r="S110" s="4"/>
    </row>
    <row r="111" spans="1:19" ht="30" x14ac:dyDescent="0.25">
      <c r="A111" s="17" t="s">
        <v>51</v>
      </c>
      <c r="B111" s="17" t="s">
        <v>16</v>
      </c>
      <c r="C111" s="18">
        <v>95</v>
      </c>
      <c r="D111" s="18">
        <v>53</v>
      </c>
      <c r="E111" s="18">
        <v>69</v>
      </c>
      <c r="F111" s="18">
        <v>60</v>
      </c>
      <c r="G111" s="18">
        <v>50</v>
      </c>
      <c r="H111" s="18">
        <v>65</v>
      </c>
      <c r="I111" s="18">
        <v>186</v>
      </c>
      <c r="J111" s="18">
        <v>88</v>
      </c>
      <c r="K111" s="18">
        <v>92</v>
      </c>
      <c r="L111" s="18">
        <v>77</v>
      </c>
      <c r="M111" s="18">
        <v>60</v>
      </c>
      <c r="N111" s="18">
        <v>42</v>
      </c>
      <c r="O111" s="20">
        <f t="shared" si="1"/>
        <v>937</v>
      </c>
      <c r="P111" s="4"/>
      <c r="Q111" s="4"/>
      <c r="R111" s="4"/>
      <c r="S111" s="10">
        <v>937</v>
      </c>
    </row>
    <row r="112" spans="1:19" ht="30" x14ac:dyDescent="0.25">
      <c r="A112" s="17" t="s">
        <v>52</v>
      </c>
      <c r="B112" s="17" t="s">
        <v>14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20">
        <f t="shared" si="1"/>
        <v>0</v>
      </c>
      <c r="P112" s="4"/>
      <c r="Q112" s="8">
        <v>0</v>
      </c>
      <c r="R112" s="4"/>
      <c r="S112" s="4"/>
    </row>
    <row r="113" spans="1:19" ht="30" x14ac:dyDescent="0.25">
      <c r="A113" s="17" t="s">
        <v>52</v>
      </c>
      <c r="B113" s="17" t="s">
        <v>15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20">
        <f t="shared" si="1"/>
        <v>0</v>
      </c>
      <c r="P113" s="4"/>
      <c r="Q113" s="4"/>
      <c r="R113" s="9">
        <v>0</v>
      </c>
      <c r="S113" s="4"/>
    </row>
    <row r="114" spans="1:19" ht="30" x14ac:dyDescent="0.25">
      <c r="A114" s="17" t="s">
        <v>52</v>
      </c>
      <c r="B114" s="17" t="s">
        <v>16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3</v>
      </c>
      <c r="M114" s="18">
        <v>4</v>
      </c>
      <c r="N114" s="18">
        <v>1</v>
      </c>
      <c r="O114" s="20">
        <f t="shared" si="1"/>
        <v>8</v>
      </c>
      <c r="P114" s="4"/>
      <c r="Q114" s="4"/>
      <c r="R114" s="4"/>
      <c r="S114" s="10">
        <v>8</v>
      </c>
    </row>
    <row r="115" spans="1:19" ht="15" x14ac:dyDescent="0.25">
      <c r="A115" s="17" t="s">
        <v>53</v>
      </c>
      <c r="B115" s="17" t="s">
        <v>14</v>
      </c>
      <c r="C115" s="18">
        <v>7533</v>
      </c>
      <c r="D115" s="18">
        <v>6713</v>
      </c>
      <c r="E115" s="18">
        <v>7690</v>
      </c>
      <c r="F115" s="18">
        <v>6155</v>
      </c>
      <c r="G115" s="18">
        <v>5489</v>
      </c>
      <c r="H115" s="18">
        <v>3437</v>
      </c>
      <c r="I115" s="18">
        <v>6469</v>
      </c>
      <c r="J115" s="18">
        <v>5515</v>
      </c>
      <c r="K115" s="18">
        <v>6011</v>
      </c>
      <c r="L115" s="18">
        <v>5845</v>
      </c>
      <c r="M115" s="18">
        <v>5774</v>
      </c>
      <c r="N115" s="18">
        <v>3945</v>
      </c>
      <c r="O115" s="20">
        <f t="shared" si="1"/>
        <v>70576</v>
      </c>
      <c r="P115" s="4"/>
      <c r="Q115" s="8">
        <v>70576</v>
      </c>
      <c r="R115" s="4"/>
      <c r="S115" s="4"/>
    </row>
    <row r="116" spans="1:19" ht="15" x14ac:dyDescent="0.25">
      <c r="A116" s="17" t="s">
        <v>53</v>
      </c>
      <c r="B116" s="17" t="s">
        <v>15</v>
      </c>
      <c r="C116" s="19">
        <v>23674</v>
      </c>
      <c r="D116" s="19">
        <v>22158</v>
      </c>
      <c r="E116" s="19">
        <v>23237</v>
      </c>
      <c r="F116" s="19">
        <v>17448</v>
      </c>
      <c r="G116" s="19">
        <v>14028</v>
      </c>
      <c r="H116" s="19">
        <v>9289</v>
      </c>
      <c r="I116" s="19">
        <v>15454</v>
      </c>
      <c r="J116" s="19">
        <v>13128</v>
      </c>
      <c r="K116" s="19">
        <v>16827</v>
      </c>
      <c r="L116" s="19">
        <v>16778</v>
      </c>
      <c r="M116" s="19">
        <v>16547</v>
      </c>
      <c r="N116" s="19">
        <v>11464</v>
      </c>
      <c r="O116" s="20">
        <f t="shared" si="1"/>
        <v>200032</v>
      </c>
      <c r="P116" s="4"/>
      <c r="Q116" s="4"/>
      <c r="R116" s="9">
        <v>200032</v>
      </c>
      <c r="S116" s="4"/>
    </row>
    <row r="117" spans="1:19" ht="30" x14ac:dyDescent="0.25">
      <c r="A117" s="17" t="s">
        <v>53</v>
      </c>
      <c r="B117" s="17" t="s">
        <v>16</v>
      </c>
      <c r="C117" s="18">
        <v>578</v>
      </c>
      <c r="D117" s="18">
        <v>810</v>
      </c>
      <c r="E117" s="18">
        <v>745</v>
      </c>
      <c r="F117" s="18">
        <v>413</v>
      </c>
      <c r="G117" s="18">
        <v>397</v>
      </c>
      <c r="H117" s="18">
        <v>612</v>
      </c>
      <c r="I117" s="18">
        <v>430</v>
      </c>
      <c r="J117" s="18">
        <v>520</v>
      </c>
      <c r="K117" s="18">
        <v>550</v>
      </c>
      <c r="L117" s="18">
        <v>523</v>
      </c>
      <c r="M117" s="18">
        <v>424</v>
      </c>
      <c r="N117" s="18">
        <v>330</v>
      </c>
      <c r="O117" s="20">
        <f t="shared" si="1"/>
        <v>6332</v>
      </c>
      <c r="P117" s="4"/>
      <c r="Q117" s="4"/>
      <c r="R117" s="4"/>
      <c r="S117" s="10">
        <v>6332</v>
      </c>
    </row>
    <row r="118" spans="1:19" ht="15" x14ac:dyDescent="0.25">
      <c r="A118" s="17" t="s">
        <v>54</v>
      </c>
      <c r="B118" s="17" t="s">
        <v>14</v>
      </c>
      <c r="C118" s="18">
        <v>186</v>
      </c>
      <c r="D118" s="18">
        <v>296</v>
      </c>
      <c r="E118" s="18">
        <v>719</v>
      </c>
      <c r="F118" s="18">
        <v>216</v>
      </c>
      <c r="G118" s="18">
        <v>276</v>
      </c>
      <c r="H118" s="18">
        <v>221</v>
      </c>
      <c r="I118" s="18">
        <v>677</v>
      </c>
      <c r="J118" s="18">
        <v>160</v>
      </c>
      <c r="K118" s="18">
        <v>181</v>
      </c>
      <c r="L118" s="18">
        <v>347</v>
      </c>
      <c r="M118" s="18">
        <v>202</v>
      </c>
      <c r="N118" s="18">
        <v>241</v>
      </c>
      <c r="O118" s="20">
        <f t="shared" si="1"/>
        <v>3722</v>
      </c>
      <c r="P118" s="4"/>
      <c r="Q118" s="8">
        <v>3722</v>
      </c>
      <c r="R118" s="4"/>
      <c r="S118" s="4"/>
    </row>
    <row r="119" spans="1:19" ht="15" x14ac:dyDescent="0.25">
      <c r="A119" s="17" t="s">
        <v>54</v>
      </c>
      <c r="B119" s="17" t="s">
        <v>15</v>
      </c>
      <c r="C119" s="19">
        <v>731</v>
      </c>
      <c r="D119" s="19">
        <v>724</v>
      </c>
      <c r="E119" s="19">
        <v>1432</v>
      </c>
      <c r="F119" s="19">
        <v>609</v>
      </c>
      <c r="G119" s="19">
        <v>933</v>
      </c>
      <c r="H119" s="19">
        <v>633</v>
      </c>
      <c r="I119" s="19">
        <v>1429</v>
      </c>
      <c r="J119" s="19">
        <v>424</v>
      </c>
      <c r="K119" s="19">
        <v>541</v>
      </c>
      <c r="L119" s="19">
        <v>829</v>
      </c>
      <c r="M119" s="19">
        <v>545</v>
      </c>
      <c r="N119" s="19">
        <v>605</v>
      </c>
      <c r="O119" s="20">
        <f t="shared" si="1"/>
        <v>9435</v>
      </c>
      <c r="P119" s="4"/>
      <c r="Q119" s="4"/>
      <c r="R119" s="9">
        <v>9435</v>
      </c>
      <c r="S119" s="4"/>
    </row>
    <row r="120" spans="1:19" ht="30" x14ac:dyDescent="0.25">
      <c r="A120" s="17" t="s">
        <v>54</v>
      </c>
      <c r="B120" s="17" t="s">
        <v>16</v>
      </c>
      <c r="C120" s="18">
        <v>243</v>
      </c>
      <c r="D120" s="18">
        <v>20</v>
      </c>
      <c r="E120" s="18">
        <v>40</v>
      </c>
      <c r="F120" s="18">
        <v>106</v>
      </c>
      <c r="G120" s="18">
        <v>111</v>
      </c>
      <c r="H120" s="18">
        <v>95</v>
      </c>
      <c r="I120" s="18">
        <v>37</v>
      </c>
      <c r="J120" s="18">
        <v>30</v>
      </c>
      <c r="K120" s="18">
        <v>50</v>
      </c>
      <c r="L120" s="18">
        <v>70</v>
      </c>
      <c r="M120" s="18">
        <v>34</v>
      </c>
      <c r="N120" s="18">
        <v>31</v>
      </c>
      <c r="O120" s="20">
        <f t="shared" si="1"/>
        <v>867</v>
      </c>
      <c r="P120" s="4"/>
      <c r="Q120" s="4"/>
      <c r="R120" s="4"/>
      <c r="S120" s="10">
        <v>867</v>
      </c>
    </row>
    <row r="121" spans="1:19" ht="15" x14ac:dyDescent="0.25">
      <c r="A121" s="17" t="s">
        <v>55</v>
      </c>
      <c r="B121" s="17" t="s">
        <v>14</v>
      </c>
      <c r="C121" s="18">
        <v>126</v>
      </c>
      <c r="D121" s="18">
        <v>83</v>
      </c>
      <c r="E121" s="18">
        <v>230</v>
      </c>
      <c r="F121" s="18">
        <v>234</v>
      </c>
      <c r="G121" s="18">
        <v>184</v>
      </c>
      <c r="H121" s="18">
        <v>55</v>
      </c>
      <c r="I121" s="18">
        <v>103</v>
      </c>
      <c r="J121" s="18">
        <v>83</v>
      </c>
      <c r="K121" s="18">
        <v>144</v>
      </c>
      <c r="L121" s="18">
        <v>44</v>
      </c>
      <c r="M121" s="18">
        <v>73</v>
      </c>
      <c r="N121" s="18">
        <v>75</v>
      </c>
      <c r="O121" s="20">
        <f t="shared" si="1"/>
        <v>1434</v>
      </c>
      <c r="P121" s="4"/>
      <c r="Q121" s="8">
        <v>1434</v>
      </c>
      <c r="R121" s="4"/>
      <c r="S121" s="4"/>
    </row>
    <row r="122" spans="1:19" ht="15" x14ac:dyDescent="0.25">
      <c r="A122" s="17" t="s">
        <v>55</v>
      </c>
      <c r="B122" s="17" t="s">
        <v>15</v>
      </c>
      <c r="C122" s="19">
        <v>414</v>
      </c>
      <c r="D122" s="19">
        <v>316</v>
      </c>
      <c r="E122" s="19">
        <v>634</v>
      </c>
      <c r="F122" s="19">
        <v>566</v>
      </c>
      <c r="G122" s="19">
        <v>446</v>
      </c>
      <c r="H122" s="19">
        <v>201</v>
      </c>
      <c r="I122" s="19">
        <v>213</v>
      </c>
      <c r="J122" s="19">
        <v>276</v>
      </c>
      <c r="K122" s="19">
        <v>367</v>
      </c>
      <c r="L122" s="19">
        <v>136</v>
      </c>
      <c r="M122" s="19">
        <v>197</v>
      </c>
      <c r="N122" s="19">
        <v>249</v>
      </c>
      <c r="O122" s="20">
        <f t="shared" si="1"/>
        <v>4015</v>
      </c>
      <c r="P122" s="4"/>
      <c r="Q122" s="4"/>
      <c r="R122" s="9">
        <v>4015</v>
      </c>
      <c r="S122" s="4"/>
    </row>
    <row r="123" spans="1:19" ht="30" x14ac:dyDescent="0.25">
      <c r="A123" s="17" t="s">
        <v>55</v>
      </c>
      <c r="B123" s="17" t="s">
        <v>16</v>
      </c>
      <c r="C123" s="18">
        <v>14</v>
      </c>
      <c r="D123" s="18">
        <v>9</v>
      </c>
      <c r="E123" s="18">
        <v>62</v>
      </c>
      <c r="F123" s="18">
        <v>12</v>
      </c>
      <c r="G123" s="18">
        <v>2</v>
      </c>
      <c r="H123" s="18">
        <v>29</v>
      </c>
      <c r="I123" s="18">
        <v>2</v>
      </c>
      <c r="J123" s="18">
        <v>10</v>
      </c>
      <c r="K123" s="18">
        <v>11</v>
      </c>
      <c r="L123" s="18">
        <v>13</v>
      </c>
      <c r="M123" s="18">
        <v>8</v>
      </c>
      <c r="N123" s="18">
        <v>22</v>
      </c>
      <c r="O123" s="20">
        <f t="shared" si="1"/>
        <v>194</v>
      </c>
      <c r="P123" s="4"/>
      <c r="Q123" s="4"/>
      <c r="R123" s="4"/>
      <c r="S123" s="10">
        <v>194</v>
      </c>
    </row>
    <row r="124" spans="1:19" ht="30" x14ac:dyDescent="0.25">
      <c r="A124" s="17" t="s">
        <v>56</v>
      </c>
      <c r="B124" s="17" t="s">
        <v>14</v>
      </c>
      <c r="C124" s="18">
        <v>1570</v>
      </c>
      <c r="D124" s="18">
        <v>627</v>
      </c>
      <c r="E124" s="18">
        <v>444</v>
      </c>
      <c r="F124" s="18">
        <v>621</v>
      </c>
      <c r="G124" s="18">
        <v>845</v>
      </c>
      <c r="H124" s="18">
        <v>695</v>
      </c>
      <c r="I124" s="18">
        <v>601</v>
      </c>
      <c r="J124" s="18">
        <v>327</v>
      </c>
      <c r="K124" s="18">
        <v>422</v>
      </c>
      <c r="L124" s="18">
        <v>615</v>
      </c>
      <c r="M124" s="18">
        <v>602</v>
      </c>
      <c r="N124" s="18">
        <v>329</v>
      </c>
      <c r="O124" s="20">
        <f t="shared" si="1"/>
        <v>7698</v>
      </c>
      <c r="P124" s="4"/>
      <c r="Q124" s="8">
        <v>7698</v>
      </c>
      <c r="R124" s="4"/>
      <c r="S124" s="4"/>
    </row>
    <row r="125" spans="1:19" ht="30" x14ac:dyDescent="0.25">
      <c r="A125" s="17" t="s">
        <v>56</v>
      </c>
      <c r="B125" s="17" t="s">
        <v>15</v>
      </c>
      <c r="C125" s="19">
        <v>2833</v>
      </c>
      <c r="D125" s="19">
        <v>2012</v>
      </c>
      <c r="E125" s="19">
        <v>1510</v>
      </c>
      <c r="F125" s="19">
        <v>1799</v>
      </c>
      <c r="G125" s="19">
        <v>2080</v>
      </c>
      <c r="H125" s="19">
        <v>2076</v>
      </c>
      <c r="I125" s="19">
        <v>1658</v>
      </c>
      <c r="J125" s="19">
        <v>1027</v>
      </c>
      <c r="K125" s="19">
        <v>1433</v>
      </c>
      <c r="L125" s="19">
        <v>2042</v>
      </c>
      <c r="M125" s="19">
        <v>1837</v>
      </c>
      <c r="N125" s="19">
        <v>1238</v>
      </c>
      <c r="O125" s="20">
        <f t="shared" si="1"/>
        <v>21545</v>
      </c>
      <c r="P125" s="4"/>
      <c r="Q125" s="4"/>
      <c r="R125" s="9">
        <v>21545</v>
      </c>
      <c r="S125" s="4"/>
    </row>
    <row r="126" spans="1:19" ht="30" x14ac:dyDescent="0.25">
      <c r="A126" s="17" t="s">
        <v>56</v>
      </c>
      <c r="B126" s="17" t="s">
        <v>16</v>
      </c>
      <c r="C126" s="18">
        <v>183</v>
      </c>
      <c r="D126" s="18">
        <v>236</v>
      </c>
      <c r="E126" s="18">
        <v>195</v>
      </c>
      <c r="F126" s="18">
        <v>221</v>
      </c>
      <c r="G126" s="18">
        <v>287</v>
      </c>
      <c r="H126" s="18">
        <v>304</v>
      </c>
      <c r="I126" s="18">
        <v>211</v>
      </c>
      <c r="J126" s="18">
        <v>139</v>
      </c>
      <c r="K126" s="18">
        <v>209</v>
      </c>
      <c r="L126" s="18">
        <v>281</v>
      </c>
      <c r="M126" s="18">
        <v>241</v>
      </c>
      <c r="N126" s="18">
        <v>192</v>
      </c>
      <c r="O126" s="20">
        <f t="shared" si="1"/>
        <v>2699</v>
      </c>
      <c r="P126" s="4"/>
      <c r="Q126" s="4"/>
      <c r="R126" s="4"/>
      <c r="S126" s="10">
        <v>2699</v>
      </c>
    </row>
    <row r="127" spans="1:19" ht="15" x14ac:dyDescent="0.25">
      <c r="A127" s="17" t="s">
        <v>57</v>
      </c>
      <c r="B127" s="17" t="s">
        <v>14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1</v>
      </c>
      <c r="L127" s="18">
        <v>0</v>
      </c>
      <c r="M127" s="18">
        <v>1</v>
      </c>
      <c r="N127" s="18">
        <v>0</v>
      </c>
      <c r="O127" s="20">
        <f t="shared" si="1"/>
        <v>2</v>
      </c>
      <c r="P127" s="4"/>
      <c r="Q127" s="8">
        <v>2</v>
      </c>
      <c r="R127" s="4"/>
      <c r="S127" s="4"/>
    </row>
    <row r="128" spans="1:19" ht="15" x14ac:dyDescent="0.25">
      <c r="A128" s="17" t="s">
        <v>57</v>
      </c>
      <c r="B128" s="17" t="s">
        <v>15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2</v>
      </c>
      <c r="L128" s="19">
        <v>0</v>
      </c>
      <c r="M128" s="19">
        <v>2</v>
      </c>
      <c r="N128" s="19">
        <v>0</v>
      </c>
      <c r="O128" s="20">
        <f t="shared" si="1"/>
        <v>4</v>
      </c>
      <c r="P128" s="4"/>
      <c r="Q128" s="4"/>
      <c r="R128" s="9">
        <v>4</v>
      </c>
      <c r="S128" s="4"/>
    </row>
    <row r="129" spans="1:19" ht="30" x14ac:dyDescent="0.25">
      <c r="A129" s="17" t="s">
        <v>57</v>
      </c>
      <c r="B129" s="17" t="s">
        <v>16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20">
        <f t="shared" si="1"/>
        <v>0</v>
      </c>
      <c r="P129" s="4"/>
      <c r="Q129" s="4"/>
      <c r="R129" s="4"/>
      <c r="S129" s="10">
        <v>0</v>
      </c>
    </row>
    <row r="130" spans="1:19" ht="15" x14ac:dyDescent="0.25">
      <c r="A130" s="17" t="s">
        <v>58</v>
      </c>
      <c r="B130" s="17" t="s">
        <v>14</v>
      </c>
      <c r="C130" s="18">
        <v>245</v>
      </c>
      <c r="D130" s="18">
        <v>220</v>
      </c>
      <c r="E130" s="18">
        <v>321</v>
      </c>
      <c r="F130" s="18">
        <v>309</v>
      </c>
      <c r="G130" s="18">
        <v>367</v>
      </c>
      <c r="H130" s="18">
        <v>172</v>
      </c>
      <c r="I130" s="18">
        <v>210</v>
      </c>
      <c r="J130" s="18">
        <v>149</v>
      </c>
      <c r="K130" s="18">
        <v>138</v>
      </c>
      <c r="L130" s="18">
        <v>182</v>
      </c>
      <c r="M130" s="18">
        <v>281</v>
      </c>
      <c r="N130" s="18">
        <v>270</v>
      </c>
      <c r="O130" s="20">
        <f t="shared" si="1"/>
        <v>2864</v>
      </c>
      <c r="P130" s="4"/>
      <c r="Q130" s="8">
        <v>2864</v>
      </c>
      <c r="R130" s="4"/>
      <c r="S130" s="4"/>
    </row>
    <row r="131" spans="1:19" ht="15" x14ac:dyDescent="0.25">
      <c r="A131" s="17" t="s">
        <v>58</v>
      </c>
      <c r="B131" s="17" t="s">
        <v>15</v>
      </c>
      <c r="C131" s="19">
        <v>745</v>
      </c>
      <c r="D131" s="19">
        <v>870</v>
      </c>
      <c r="E131" s="19">
        <v>1129</v>
      </c>
      <c r="F131" s="19">
        <v>939</v>
      </c>
      <c r="G131" s="19">
        <v>1113</v>
      </c>
      <c r="H131" s="19">
        <v>483</v>
      </c>
      <c r="I131" s="19">
        <v>642</v>
      </c>
      <c r="J131" s="19">
        <v>473</v>
      </c>
      <c r="K131" s="19">
        <v>404</v>
      </c>
      <c r="L131" s="19">
        <v>656</v>
      </c>
      <c r="M131" s="19">
        <v>839</v>
      </c>
      <c r="N131" s="19">
        <v>729</v>
      </c>
      <c r="O131" s="20">
        <f t="shared" si="1"/>
        <v>9022</v>
      </c>
      <c r="P131" s="4"/>
      <c r="Q131" s="4"/>
      <c r="R131" s="9">
        <v>9022</v>
      </c>
      <c r="S131" s="4"/>
    </row>
    <row r="132" spans="1:19" ht="30" x14ac:dyDescent="0.25">
      <c r="A132" s="17" t="s">
        <v>58</v>
      </c>
      <c r="B132" s="17" t="s">
        <v>16</v>
      </c>
      <c r="C132" s="18">
        <v>42</v>
      </c>
      <c r="D132" s="18">
        <v>88</v>
      </c>
      <c r="E132" s="18">
        <v>114</v>
      </c>
      <c r="F132" s="18">
        <v>40</v>
      </c>
      <c r="G132" s="18">
        <v>87</v>
      </c>
      <c r="H132" s="18">
        <v>27</v>
      </c>
      <c r="I132" s="18">
        <v>24</v>
      </c>
      <c r="J132" s="18">
        <v>49</v>
      </c>
      <c r="K132" s="18">
        <v>23</v>
      </c>
      <c r="L132" s="18">
        <v>61</v>
      </c>
      <c r="M132" s="18">
        <v>47</v>
      </c>
      <c r="N132" s="18">
        <v>38</v>
      </c>
      <c r="O132" s="20">
        <f t="shared" si="1"/>
        <v>640</v>
      </c>
      <c r="P132" s="4"/>
      <c r="Q132" s="4"/>
      <c r="R132" s="4"/>
      <c r="S132" s="10">
        <v>640</v>
      </c>
    </row>
    <row r="133" spans="1:19" ht="15" x14ac:dyDescent="0.25">
      <c r="A133" s="17" t="s">
        <v>59</v>
      </c>
      <c r="B133" s="17" t="s">
        <v>14</v>
      </c>
      <c r="C133" s="18">
        <v>20263</v>
      </c>
      <c r="D133" s="18">
        <v>20762</v>
      </c>
      <c r="E133" s="18">
        <v>26246</v>
      </c>
      <c r="F133" s="18">
        <v>20962</v>
      </c>
      <c r="G133" s="18">
        <v>28184</v>
      </c>
      <c r="H133" s="18">
        <v>14050</v>
      </c>
      <c r="I133" s="18">
        <v>12125</v>
      </c>
      <c r="J133" s="18">
        <v>11357</v>
      </c>
      <c r="K133" s="18">
        <v>12537</v>
      </c>
      <c r="L133" s="18">
        <v>19488</v>
      </c>
      <c r="M133" s="18">
        <v>19543</v>
      </c>
      <c r="N133" s="18">
        <v>15537</v>
      </c>
      <c r="O133" s="20">
        <f t="shared" ref="O133:O196" si="2">SUM(C133:N133)</f>
        <v>221054</v>
      </c>
      <c r="P133" s="4"/>
      <c r="Q133" s="8">
        <v>221054</v>
      </c>
      <c r="R133" s="4"/>
      <c r="S133" s="4"/>
    </row>
    <row r="134" spans="1:19" ht="15" x14ac:dyDescent="0.25">
      <c r="A134" s="17" t="s">
        <v>59</v>
      </c>
      <c r="B134" s="17" t="s">
        <v>15</v>
      </c>
      <c r="C134" s="19">
        <v>62333</v>
      </c>
      <c r="D134" s="19">
        <v>70520</v>
      </c>
      <c r="E134" s="19">
        <v>96753</v>
      </c>
      <c r="F134" s="19">
        <v>81662</v>
      </c>
      <c r="G134" s="19">
        <v>73227</v>
      </c>
      <c r="H134" s="19">
        <v>37402</v>
      </c>
      <c r="I134" s="19">
        <v>36925</v>
      </c>
      <c r="J134" s="19">
        <v>32298</v>
      </c>
      <c r="K134" s="19">
        <v>40934</v>
      </c>
      <c r="L134" s="19">
        <v>66361</v>
      </c>
      <c r="M134" s="19">
        <v>65987</v>
      </c>
      <c r="N134" s="19">
        <v>47464</v>
      </c>
      <c r="O134" s="20">
        <f t="shared" si="2"/>
        <v>711866</v>
      </c>
      <c r="P134" s="4"/>
      <c r="Q134" s="4"/>
      <c r="R134" s="9">
        <v>711866</v>
      </c>
      <c r="S134" s="4"/>
    </row>
    <row r="135" spans="1:19" ht="30" x14ac:dyDescent="0.25">
      <c r="A135" s="17" t="s">
        <v>59</v>
      </c>
      <c r="B135" s="17" t="s">
        <v>16</v>
      </c>
      <c r="C135" s="18">
        <v>6042</v>
      </c>
      <c r="D135" s="18">
        <v>7619</v>
      </c>
      <c r="E135" s="18">
        <v>9085</v>
      </c>
      <c r="F135" s="18">
        <v>7968</v>
      </c>
      <c r="G135" s="18">
        <v>6818</v>
      </c>
      <c r="H135" s="18">
        <v>3494</v>
      </c>
      <c r="I135" s="18">
        <v>3764</v>
      </c>
      <c r="J135" s="18">
        <v>3043</v>
      </c>
      <c r="K135" s="18">
        <v>3813</v>
      </c>
      <c r="L135" s="18">
        <v>6261</v>
      </c>
      <c r="M135" s="18">
        <v>6340</v>
      </c>
      <c r="N135" s="18">
        <v>4078</v>
      </c>
      <c r="O135" s="20">
        <f t="shared" si="2"/>
        <v>68325</v>
      </c>
      <c r="P135" s="4"/>
      <c r="Q135" s="4"/>
      <c r="R135" s="4"/>
      <c r="S135" s="10">
        <v>68325</v>
      </c>
    </row>
    <row r="136" spans="1:19" ht="30" x14ac:dyDescent="0.25">
      <c r="A136" s="17" t="s">
        <v>60</v>
      </c>
      <c r="B136" s="17" t="s">
        <v>14</v>
      </c>
      <c r="C136" s="18">
        <v>8495</v>
      </c>
      <c r="D136" s="18">
        <v>9691</v>
      </c>
      <c r="E136" s="18">
        <v>12677</v>
      </c>
      <c r="F136" s="18">
        <v>7639</v>
      </c>
      <c r="G136" s="18">
        <v>4765</v>
      </c>
      <c r="H136" s="18">
        <v>4765</v>
      </c>
      <c r="I136" s="18">
        <v>5999</v>
      </c>
      <c r="J136" s="18">
        <v>4475</v>
      </c>
      <c r="K136" s="18">
        <v>4681</v>
      </c>
      <c r="L136" s="18">
        <v>9009</v>
      </c>
      <c r="M136" s="18">
        <v>7217</v>
      </c>
      <c r="N136" s="18">
        <v>5325</v>
      </c>
      <c r="O136" s="20">
        <f t="shared" si="2"/>
        <v>84738</v>
      </c>
      <c r="P136" s="4"/>
      <c r="Q136" s="8">
        <v>84738</v>
      </c>
      <c r="R136" s="4"/>
      <c r="S136" s="4"/>
    </row>
    <row r="137" spans="1:19" ht="30" x14ac:dyDescent="0.25">
      <c r="A137" s="17" t="s">
        <v>60</v>
      </c>
      <c r="B137" s="17" t="s">
        <v>15</v>
      </c>
      <c r="C137" s="19">
        <v>35314</v>
      </c>
      <c r="D137" s="19">
        <v>40653</v>
      </c>
      <c r="E137" s="19">
        <v>57732</v>
      </c>
      <c r="F137" s="19">
        <v>31605</v>
      </c>
      <c r="G137" s="19">
        <v>17635</v>
      </c>
      <c r="H137" s="19">
        <v>14632</v>
      </c>
      <c r="I137" s="19">
        <v>22908</v>
      </c>
      <c r="J137" s="19">
        <v>14207</v>
      </c>
      <c r="K137" s="19">
        <v>19324</v>
      </c>
      <c r="L137" s="19">
        <v>31879</v>
      </c>
      <c r="M137" s="19">
        <v>25926</v>
      </c>
      <c r="N137" s="19">
        <v>18405</v>
      </c>
      <c r="O137" s="20">
        <f t="shared" si="2"/>
        <v>330220</v>
      </c>
      <c r="P137" s="4"/>
      <c r="Q137" s="4"/>
      <c r="R137" s="9">
        <v>330220</v>
      </c>
      <c r="S137" s="4"/>
    </row>
    <row r="138" spans="1:19" ht="30" x14ac:dyDescent="0.25">
      <c r="A138" s="17" t="s">
        <v>60</v>
      </c>
      <c r="B138" s="17" t="s">
        <v>16</v>
      </c>
      <c r="C138" s="18">
        <v>7904</v>
      </c>
      <c r="D138" s="18">
        <v>8125</v>
      </c>
      <c r="E138" s="18">
        <v>11251</v>
      </c>
      <c r="F138" s="18">
        <v>5574</v>
      </c>
      <c r="G138" s="18">
        <v>3230</v>
      </c>
      <c r="H138" s="18">
        <v>2035</v>
      </c>
      <c r="I138" s="18">
        <v>3619</v>
      </c>
      <c r="J138" s="18">
        <v>2310</v>
      </c>
      <c r="K138" s="18">
        <v>3022</v>
      </c>
      <c r="L138" s="18">
        <v>5027</v>
      </c>
      <c r="M138" s="18">
        <v>3760</v>
      </c>
      <c r="N138" s="18">
        <v>2588</v>
      </c>
      <c r="O138" s="20">
        <f t="shared" si="2"/>
        <v>58445</v>
      </c>
      <c r="P138" s="4"/>
      <c r="Q138" s="4"/>
      <c r="R138" s="4"/>
      <c r="S138" s="10">
        <v>58445</v>
      </c>
    </row>
    <row r="139" spans="1:19" ht="15" x14ac:dyDescent="0.25">
      <c r="A139" s="17" t="s">
        <v>61</v>
      </c>
      <c r="B139" s="17" t="s">
        <v>14</v>
      </c>
      <c r="C139" s="18">
        <v>42746</v>
      </c>
      <c r="D139" s="18">
        <v>39860</v>
      </c>
      <c r="E139" s="18">
        <v>49182</v>
      </c>
      <c r="F139" s="18">
        <v>48378</v>
      </c>
      <c r="G139" s="18">
        <v>38385</v>
      </c>
      <c r="H139" s="18">
        <v>32423</v>
      </c>
      <c r="I139" s="18">
        <v>34873</v>
      </c>
      <c r="J139" s="18">
        <v>29147</v>
      </c>
      <c r="K139" s="18">
        <v>33046</v>
      </c>
      <c r="L139" s="18">
        <v>44315</v>
      </c>
      <c r="M139" s="18">
        <v>42461</v>
      </c>
      <c r="N139" s="18">
        <v>30501</v>
      </c>
      <c r="O139" s="20">
        <f t="shared" si="2"/>
        <v>465317</v>
      </c>
      <c r="P139" s="4"/>
      <c r="Q139" s="8">
        <v>465317</v>
      </c>
      <c r="R139" s="4"/>
      <c r="S139" s="4"/>
    </row>
    <row r="140" spans="1:19" ht="15" x14ac:dyDescent="0.25">
      <c r="A140" s="17" t="s">
        <v>61</v>
      </c>
      <c r="B140" s="17" t="s">
        <v>15</v>
      </c>
      <c r="C140" s="19">
        <v>141369</v>
      </c>
      <c r="D140" s="19">
        <v>142769</v>
      </c>
      <c r="E140" s="19">
        <v>174990</v>
      </c>
      <c r="F140" s="19">
        <v>171045</v>
      </c>
      <c r="G140" s="19">
        <v>126806</v>
      </c>
      <c r="H140" s="19">
        <v>103281</v>
      </c>
      <c r="I140" s="19">
        <v>102343</v>
      </c>
      <c r="J140" s="19">
        <v>84371</v>
      </c>
      <c r="K140" s="19">
        <v>102000</v>
      </c>
      <c r="L140" s="19">
        <v>129994</v>
      </c>
      <c r="M140" s="19">
        <v>133518</v>
      </c>
      <c r="N140" s="19">
        <v>97171</v>
      </c>
      <c r="O140" s="20">
        <f t="shared" si="2"/>
        <v>1509657</v>
      </c>
      <c r="P140" s="4"/>
      <c r="Q140" s="4"/>
      <c r="R140" s="9">
        <v>1509657</v>
      </c>
      <c r="S140" s="4"/>
    </row>
    <row r="141" spans="1:19" ht="30" x14ac:dyDescent="0.25">
      <c r="A141" s="17" t="s">
        <v>61</v>
      </c>
      <c r="B141" s="17" t="s">
        <v>16</v>
      </c>
      <c r="C141" s="18">
        <v>7155</v>
      </c>
      <c r="D141" s="18">
        <v>7116</v>
      </c>
      <c r="E141" s="18">
        <v>7900</v>
      </c>
      <c r="F141" s="18">
        <v>6980</v>
      </c>
      <c r="G141" s="18">
        <v>5742</v>
      </c>
      <c r="H141" s="18">
        <v>5647</v>
      </c>
      <c r="I141" s="18">
        <v>4136</v>
      </c>
      <c r="J141" s="18">
        <v>4263</v>
      </c>
      <c r="K141" s="18">
        <v>4127</v>
      </c>
      <c r="L141" s="18">
        <v>6014</v>
      </c>
      <c r="M141" s="18">
        <v>6010</v>
      </c>
      <c r="N141" s="18">
        <v>3820</v>
      </c>
      <c r="O141" s="20">
        <f t="shared" si="2"/>
        <v>68910</v>
      </c>
      <c r="P141" s="4"/>
      <c r="Q141" s="4"/>
      <c r="R141" s="4"/>
      <c r="S141" s="10">
        <v>68910</v>
      </c>
    </row>
    <row r="142" spans="1:19" ht="15" x14ac:dyDescent="0.25">
      <c r="A142" s="17" t="s">
        <v>62</v>
      </c>
      <c r="B142" s="17" t="s">
        <v>14</v>
      </c>
      <c r="C142" s="18">
        <v>978</v>
      </c>
      <c r="D142" s="18">
        <v>832</v>
      </c>
      <c r="E142" s="18">
        <v>755</v>
      </c>
      <c r="F142" s="18">
        <v>808</v>
      </c>
      <c r="G142" s="18">
        <v>779</v>
      </c>
      <c r="H142" s="18">
        <v>532</v>
      </c>
      <c r="I142" s="18">
        <v>1051</v>
      </c>
      <c r="J142" s="18">
        <v>792</v>
      </c>
      <c r="K142" s="18">
        <v>861</v>
      </c>
      <c r="L142" s="18">
        <v>671</v>
      </c>
      <c r="M142" s="18">
        <v>942</v>
      </c>
      <c r="N142" s="18">
        <v>536</v>
      </c>
      <c r="O142" s="20">
        <f t="shared" si="2"/>
        <v>9537</v>
      </c>
      <c r="P142" s="4"/>
      <c r="Q142" s="8">
        <v>9537</v>
      </c>
      <c r="R142" s="4"/>
      <c r="S142" s="4"/>
    </row>
    <row r="143" spans="1:19" ht="15" x14ac:dyDescent="0.25">
      <c r="A143" s="17" t="s">
        <v>62</v>
      </c>
      <c r="B143" s="17" t="s">
        <v>15</v>
      </c>
      <c r="C143" s="19">
        <v>3173</v>
      </c>
      <c r="D143" s="19">
        <v>2816</v>
      </c>
      <c r="E143" s="19">
        <v>2779</v>
      </c>
      <c r="F143" s="19">
        <v>2703</v>
      </c>
      <c r="G143" s="19">
        <v>2475</v>
      </c>
      <c r="H143" s="19">
        <v>1758</v>
      </c>
      <c r="I143" s="19">
        <v>2623</v>
      </c>
      <c r="J143" s="19">
        <v>2047</v>
      </c>
      <c r="K143" s="19">
        <v>2346</v>
      </c>
      <c r="L143" s="19">
        <v>1774</v>
      </c>
      <c r="M143" s="19">
        <v>2182</v>
      </c>
      <c r="N143" s="19">
        <v>1349</v>
      </c>
      <c r="O143" s="20">
        <f t="shared" si="2"/>
        <v>28025</v>
      </c>
      <c r="P143" s="4"/>
      <c r="Q143" s="4"/>
      <c r="R143" s="9">
        <v>28025</v>
      </c>
      <c r="S143" s="4"/>
    </row>
    <row r="144" spans="1:19" ht="30" x14ac:dyDescent="0.25">
      <c r="A144" s="17" t="s">
        <v>62</v>
      </c>
      <c r="B144" s="17" t="s">
        <v>16</v>
      </c>
      <c r="C144" s="18">
        <v>316</v>
      </c>
      <c r="D144" s="18">
        <v>106</v>
      </c>
      <c r="E144" s="18">
        <v>126</v>
      </c>
      <c r="F144" s="18">
        <v>67</v>
      </c>
      <c r="G144" s="18">
        <v>99</v>
      </c>
      <c r="H144" s="18">
        <v>159</v>
      </c>
      <c r="I144" s="18">
        <v>137</v>
      </c>
      <c r="J144" s="18">
        <v>134</v>
      </c>
      <c r="K144" s="18">
        <v>80</v>
      </c>
      <c r="L144" s="18">
        <v>51</v>
      </c>
      <c r="M144" s="18">
        <v>88</v>
      </c>
      <c r="N144" s="18">
        <v>59</v>
      </c>
      <c r="O144" s="20">
        <f t="shared" si="2"/>
        <v>1422</v>
      </c>
      <c r="P144" s="4"/>
      <c r="Q144" s="4"/>
      <c r="R144" s="4"/>
      <c r="S144" s="10">
        <v>1422</v>
      </c>
    </row>
    <row r="145" spans="1:19" ht="45" x14ac:dyDescent="0.25">
      <c r="A145" s="17" t="s">
        <v>63</v>
      </c>
      <c r="B145" s="17" t="s">
        <v>14</v>
      </c>
      <c r="C145" s="18">
        <v>4254</v>
      </c>
      <c r="D145" s="18">
        <v>4070</v>
      </c>
      <c r="E145" s="18">
        <v>4162</v>
      </c>
      <c r="F145" s="18">
        <v>3915</v>
      </c>
      <c r="G145" s="18">
        <v>3033</v>
      </c>
      <c r="H145" s="18">
        <v>3787</v>
      </c>
      <c r="I145" s="18">
        <v>3783</v>
      </c>
      <c r="J145" s="18">
        <v>3296</v>
      </c>
      <c r="K145" s="18">
        <v>4179</v>
      </c>
      <c r="L145" s="18">
        <v>4406</v>
      </c>
      <c r="M145" s="18">
        <v>4448</v>
      </c>
      <c r="N145" s="18">
        <v>3229</v>
      </c>
      <c r="O145" s="20">
        <f t="shared" si="2"/>
        <v>46562</v>
      </c>
      <c r="P145" s="4"/>
      <c r="Q145" s="8">
        <v>46562</v>
      </c>
      <c r="R145" s="4"/>
      <c r="S145" s="4"/>
    </row>
    <row r="146" spans="1:19" ht="45" x14ac:dyDescent="0.25">
      <c r="A146" s="17" t="s">
        <v>63</v>
      </c>
      <c r="B146" s="17" t="s">
        <v>15</v>
      </c>
      <c r="C146" s="19">
        <v>13070</v>
      </c>
      <c r="D146" s="19">
        <v>13140</v>
      </c>
      <c r="E146" s="19">
        <v>17725</v>
      </c>
      <c r="F146" s="19">
        <v>11803</v>
      </c>
      <c r="G146" s="19">
        <v>8425</v>
      </c>
      <c r="H146" s="19">
        <v>11266</v>
      </c>
      <c r="I146" s="19">
        <v>10585</v>
      </c>
      <c r="J146" s="19">
        <v>8720</v>
      </c>
      <c r="K146" s="19">
        <v>12334</v>
      </c>
      <c r="L146" s="19">
        <v>12434</v>
      </c>
      <c r="M146" s="19">
        <v>12489</v>
      </c>
      <c r="N146" s="19">
        <v>9265</v>
      </c>
      <c r="O146" s="20">
        <f t="shared" si="2"/>
        <v>141256</v>
      </c>
      <c r="P146" s="4"/>
      <c r="Q146" s="4"/>
      <c r="R146" s="9">
        <v>141256</v>
      </c>
      <c r="S146" s="4"/>
    </row>
    <row r="147" spans="1:19" ht="45" x14ac:dyDescent="0.25">
      <c r="A147" s="17" t="s">
        <v>63</v>
      </c>
      <c r="B147" s="17" t="s">
        <v>16</v>
      </c>
      <c r="C147" s="18">
        <v>343</v>
      </c>
      <c r="D147" s="18">
        <v>392</v>
      </c>
      <c r="E147" s="18">
        <v>542</v>
      </c>
      <c r="F147" s="18">
        <v>231</v>
      </c>
      <c r="G147" s="18">
        <v>156</v>
      </c>
      <c r="H147" s="18">
        <v>333</v>
      </c>
      <c r="I147" s="18">
        <v>209</v>
      </c>
      <c r="J147" s="18">
        <v>261</v>
      </c>
      <c r="K147" s="18">
        <v>226</v>
      </c>
      <c r="L147" s="18">
        <v>282</v>
      </c>
      <c r="M147" s="18">
        <v>281</v>
      </c>
      <c r="N147" s="18">
        <v>200</v>
      </c>
      <c r="O147" s="20">
        <f t="shared" si="2"/>
        <v>3456</v>
      </c>
      <c r="P147" s="4"/>
      <c r="Q147" s="4"/>
      <c r="R147" s="4"/>
      <c r="S147" s="10">
        <v>3456</v>
      </c>
    </row>
    <row r="148" spans="1:19" ht="15" x14ac:dyDescent="0.25">
      <c r="A148" s="17" t="s">
        <v>64</v>
      </c>
      <c r="B148" s="17" t="s">
        <v>14</v>
      </c>
      <c r="C148" s="18">
        <v>871</v>
      </c>
      <c r="D148" s="18">
        <v>687</v>
      </c>
      <c r="E148" s="18">
        <v>728</v>
      </c>
      <c r="F148" s="18">
        <v>522</v>
      </c>
      <c r="G148" s="18">
        <v>380</v>
      </c>
      <c r="H148" s="18">
        <v>333</v>
      </c>
      <c r="I148" s="18">
        <v>348</v>
      </c>
      <c r="J148" s="18">
        <v>670</v>
      </c>
      <c r="K148" s="18">
        <v>484</v>
      </c>
      <c r="L148" s="18">
        <v>520</v>
      </c>
      <c r="M148" s="18">
        <v>830</v>
      </c>
      <c r="N148" s="18">
        <v>507</v>
      </c>
      <c r="O148" s="20">
        <f t="shared" si="2"/>
        <v>6880</v>
      </c>
      <c r="P148" s="4"/>
      <c r="Q148" s="8">
        <v>6880</v>
      </c>
      <c r="R148" s="4"/>
      <c r="S148" s="4"/>
    </row>
    <row r="149" spans="1:19" ht="15" x14ac:dyDescent="0.25">
      <c r="A149" s="17" t="s">
        <v>64</v>
      </c>
      <c r="B149" s="17" t="s">
        <v>15</v>
      </c>
      <c r="C149" s="19">
        <v>2622</v>
      </c>
      <c r="D149" s="19">
        <v>2176</v>
      </c>
      <c r="E149" s="19">
        <v>2262</v>
      </c>
      <c r="F149" s="19">
        <v>1726</v>
      </c>
      <c r="G149" s="19">
        <v>1127</v>
      </c>
      <c r="H149" s="19">
        <v>1049</v>
      </c>
      <c r="I149" s="19">
        <v>910</v>
      </c>
      <c r="J149" s="19">
        <v>1717</v>
      </c>
      <c r="K149" s="19">
        <v>1268</v>
      </c>
      <c r="L149" s="19">
        <v>1546</v>
      </c>
      <c r="M149" s="19">
        <v>2181</v>
      </c>
      <c r="N149" s="19">
        <v>1417</v>
      </c>
      <c r="O149" s="20">
        <f t="shared" si="2"/>
        <v>20001</v>
      </c>
      <c r="P149" s="4"/>
      <c r="Q149" s="4"/>
      <c r="R149" s="9">
        <v>20001</v>
      </c>
      <c r="S149" s="4"/>
    </row>
    <row r="150" spans="1:19" ht="30" x14ac:dyDescent="0.25">
      <c r="A150" s="17" t="s">
        <v>64</v>
      </c>
      <c r="B150" s="17" t="s">
        <v>16</v>
      </c>
      <c r="C150" s="18">
        <v>192</v>
      </c>
      <c r="D150" s="18">
        <v>113</v>
      </c>
      <c r="E150" s="18">
        <v>107</v>
      </c>
      <c r="F150" s="18">
        <v>94</v>
      </c>
      <c r="G150" s="18">
        <v>58</v>
      </c>
      <c r="H150" s="18">
        <v>134</v>
      </c>
      <c r="I150" s="18">
        <v>72</v>
      </c>
      <c r="J150" s="18">
        <v>127</v>
      </c>
      <c r="K150" s="18">
        <v>46</v>
      </c>
      <c r="L150" s="18">
        <v>90</v>
      </c>
      <c r="M150" s="18">
        <v>107</v>
      </c>
      <c r="N150" s="18">
        <v>62</v>
      </c>
      <c r="O150" s="20">
        <f t="shared" si="2"/>
        <v>1202</v>
      </c>
      <c r="P150" s="4"/>
      <c r="Q150" s="4"/>
      <c r="R150" s="4"/>
      <c r="S150" s="10">
        <v>1202</v>
      </c>
    </row>
    <row r="151" spans="1:19" ht="30" x14ac:dyDescent="0.25">
      <c r="A151" s="17" t="s">
        <v>65</v>
      </c>
      <c r="B151" s="17" t="s">
        <v>14</v>
      </c>
      <c r="C151" s="18">
        <v>632</v>
      </c>
      <c r="D151" s="18">
        <v>607</v>
      </c>
      <c r="E151" s="18">
        <v>710</v>
      </c>
      <c r="F151" s="18">
        <v>966</v>
      </c>
      <c r="G151" s="18">
        <v>444</v>
      </c>
      <c r="H151" s="18">
        <v>493</v>
      </c>
      <c r="I151" s="18">
        <v>571</v>
      </c>
      <c r="J151" s="18">
        <v>411</v>
      </c>
      <c r="K151" s="18">
        <v>713</v>
      </c>
      <c r="L151" s="18">
        <v>688</v>
      </c>
      <c r="M151" s="18">
        <v>716</v>
      </c>
      <c r="N151" s="18">
        <v>976</v>
      </c>
      <c r="O151" s="20">
        <f t="shared" si="2"/>
        <v>7927</v>
      </c>
      <c r="P151" s="4"/>
      <c r="Q151" s="8">
        <v>7927</v>
      </c>
      <c r="R151" s="4"/>
      <c r="S151" s="4"/>
    </row>
    <row r="152" spans="1:19" ht="30" x14ac:dyDescent="0.25">
      <c r="A152" s="17" t="s">
        <v>65</v>
      </c>
      <c r="B152" s="17" t="s">
        <v>15</v>
      </c>
      <c r="C152" s="19">
        <v>1610</v>
      </c>
      <c r="D152" s="19">
        <v>1964</v>
      </c>
      <c r="E152" s="19">
        <v>2402</v>
      </c>
      <c r="F152" s="19">
        <v>2720</v>
      </c>
      <c r="G152" s="19">
        <v>1321</v>
      </c>
      <c r="H152" s="19">
        <v>1220</v>
      </c>
      <c r="I152" s="19">
        <v>1587</v>
      </c>
      <c r="J152" s="19">
        <v>1197</v>
      </c>
      <c r="K152" s="19">
        <v>2303</v>
      </c>
      <c r="L152" s="19">
        <v>2067</v>
      </c>
      <c r="M152" s="19">
        <v>2056</v>
      </c>
      <c r="N152" s="19">
        <v>2684</v>
      </c>
      <c r="O152" s="20">
        <f t="shared" si="2"/>
        <v>23131</v>
      </c>
      <c r="P152" s="4"/>
      <c r="Q152" s="4"/>
      <c r="R152" s="9">
        <v>23131</v>
      </c>
      <c r="S152" s="4"/>
    </row>
    <row r="153" spans="1:19" ht="30" x14ac:dyDescent="0.25">
      <c r="A153" s="17" t="s">
        <v>65</v>
      </c>
      <c r="B153" s="17" t="s">
        <v>16</v>
      </c>
      <c r="C153" s="18">
        <v>53</v>
      </c>
      <c r="D153" s="18">
        <v>125</v>
      </c>
      <c r="E153" s="18">
        <v>130</v>
      </c>
      <c r="F153" s="18">
        <v>155</v>
      </c>
      <c r="G153" s="18">
        <v>74</v>
      </c>
      <c r="H153" s="18">
        <v>26</v>
      </c>
      <c r="I153" s="18">
        <v>87</v>
      </c>
      <c r="J153" s="18">
        <v>51</v>
      </c>
      <c r="K153" s="18">
        <v>112</v>
      </c>
      <c r="L153" s="18">
        <v>137</v>
      </c>
      <c r="M153" s="18">
        <v>152</v>
      </c>
      <c r="N153" s="18">
        <v>117</v>
      </c>
      <c r="O153" s="20">
        <f t="shared" si="2"/>
        <v>1219</v>
      </c>
      <c r="P153" s="4"/>
      <c r="Q153" s="4"/>
      <c r="R153" s="4"/>
      <c r="S153" s="10">
        <v>1219</v>
      </c>
    </row>
    <row r="154" spans="1:19" ht="15" x14ac:dyDescent="0.25">
      <c r="A154" s="17" t="s">
        <v>66</v>
      </c>
      <c r="B154" s="17" t="s">
        <v>14</v>
      </c>
      <c r="C154" s="18">
        <v>11223</v>
      </c>
      <c r="D154" s="18">
        <v>10749</v>
      </c>
      <c r="E154" s="18">
        <v>16227</v>
      </c>
      <c r="F154" s="18">
        <v>14034</v>
      </c>
      <c r="G154" s="18">
        <v>11043</v>
      </c>
      <c r="H154" s="18">
        <v>10398</v>
      </c>
      <c r="I154" s="18">
        <v>11353</v>
      </c>
      <c r="J154" s="18">
        <v>8258</v>
      </c>
      <c r="K154" s="18">
        <v>10648</v>
      </c>
      <c r="L154" s="18">
        <v>13311</v>
      </c>
      <c r="M154" s="18">
        <v>13695</v>
      </c>
      <c r="N154" s="18">
        <v>10929</v>
      </c>
      <c r="O154" s="20">
        <f t="shared" si="2"/>
        <v>141868</v>
      </c>
      <c r="P154" s="4"/>
      <c r="Q154" s="8">
        <v>141868</v>
      </c>
      <c r="R154" s="4"/>
      <c r="S154" s="4"/>
    </row>
    <row r="155" spans="1:19" ht="15" x14ac:dyDescent="0.25">
      <c r="A155" s="17" t="s">
        <v>66</v>
      </c>
      <c r="B155" s="17" t="s">
        <v>15</v>
      </c>
      <c r="C155" s="19">
        <v>40773</v>
      </c>
      <c r="D155" s="19">
        <v>41109</v>
      </c>
      <c r="E155" s="19">
        <v>61085</v>
      </c>
      <c r="F155" s="19">
        <v>61629</v>
      </c>
      <c r="G155" s="19">
        <v>48355</v>
      </c>
      <c r="H155" s="19">
        <v>33716</v>
      </c>
      <c r="I155" s="19">
        <v>33465</v>
      </c>
      <c r="J155" s="19">
        <v>24631</v>
      </c>
      <c r="K155" s="19">
        <v>37986</v>
      </c>
      <c r="L155" s="19">
        <v>45723</v>
      </c>
      <c r="M155" s="19">
        <v>49750</v>
      </c>
      <c r="N155" s="19">
        <v>36652</v>
      </c>
      <c r="O155" s="20">
        <f t="shared" si="2"/>
        <v>514874</v>
      </c>
      <c r="P155" s="4"/>
      <c r="Q155" s="4"/>
      <c r="R155" s="9">
        <v>514874</v>
      </c>
      <c r="S155" s="4"/>
    </row>
    <row r="156" spans="1:19" ht="30" x14ac:dyDescent="0.25">
      <c r="A156" s="17" t="s">
        <v>66</v>
      </c>
      <c r="B156" s="17" t="s">
        <v>16</v>
      </c>
      <c r="C156" s="18">
        <v>3864</v>
      </c>
      <c r="D156" s="18">
        <v>4635</v>
      </c>
      <c r="E156" s="18">
        <v>6808</v>
      </c>
      <c r="F156" s="18">
        <v>7508</v>
      </c>
      <c r="G156" s="18">
        <v>5640</v>
      </c>
      <c r="H156" s="18">
        <v>3384</v>
      </c>
      <c r="I156" s="18">
        <v>3106</v>
      </c>
      <c r="J156" s="18">
        <v>2759</v>
      </c>
      <c r="K156" s="18">
        <v>3301</v>
      </c>
      <c r="L156" s="18">
        <v>4844</v>
      </c>
      <c r="M156" s="18">
        <v>5732</v>
      </c>
      <c r="N156" s="18">
        <v>3343</v>
      </c>
      <c r="O156" s="20">
        <f t="shared" si="2"/>
        <v>54924</v>
      </c>
      <c r="P156" s="4"/>
      <c r="Q156" s="4"/>
      <c r="R156" s="4"/>
      <c r="S156" s="10">
        <v>54924</v>
      </c>
    </row>
    <row r="157" spans="1:19" ht="30" x14ac:dyDescent="0.25">
      <c r="A157" s="17" t="s">
        <v>67</v>
      </c>
      <c r="B157" s="17" t="s">
        <v>14</v>
      </c>
      <c r="C157" s="18">
        <v>12185</v>
      </c>
      <c r="D157" s="18">
        <v>16070</v>
      </c>
      <c r="E157" s="18">
        <v>20606</v>
      </c>
      <c r="F157" s="18">
        <v>12689</v>
      </c>
      <c r="G157" s="18">
        <v>7077</v>
      </c>
      <c r="H157" s="18">
        <v>6666</v>
      </c>
      <c r="I157" s="18">
        <v>7417</v>
      </c>
      <c r="J157" s="18">
        <v>6511</v>
      </c>
      <c r="K157" s="18">
        <v>6960</v>
      </c>
      <c r="L157" s="18">
        <v>17207</v>
      </c>
      <c r="M157" s="18">
        <v>18056</v>
      </c>
      <c r="N157" s="18">
        <v>12532</v>
      </c>
      <c r="O157" s="20">
        <f t="shared" si="2"/>
        <v>143976</v>
      </c>
      <c r="P157" s="4"/>
      <c r="Q157" s="8">
        <v>143976</v>
      </c>
      <c r="R157" s="4"/>
      <c r="S157" s="4"/>
    </row>
    <row r="158" spans="1:19" ht="30" x14ac:dyDescent="0.25">
      <c r="A158" s="17" t="s">
        <v>67</v>
      </c>
      <c r="B158" s="17" t="s">
        <v>15</v>
      </c>
      <c r="C158" s="19">
        <v>41278</v>
      </c>
      <c r="D158" s="19">
        <v>57019</v>
      </c>
      <c r="E158" s="19">
        <v>81662</v>
      </c>
      <c r="F158" s="19">
        <v>51010</v>
      </c>
      <c r="G158" s="19">
        <v>22807</v>
      </c>
      <c r="H158" s="19">
        <v>22368</v>
      </c>
      <c r="I158" s="19">
        <v>21105</v>
      </c>
      <c r="J158" s="19">
        <v>18551</v>
      </c>
      <c r="K158" s="19">
        <v>22144</v>
      </c>
      <c r="L158" s="19">
        <v>53515</v>
      </c>
      <c r="M158" s="19">
        <v>60268</v>
      </c>
      <c r="N158" s="19">
        <v>41242</v>
      </c>
      <c r="O158" s="20">
        <f t="shared" si="2"/>
        <v>492969</v>
      </c>
      <c r="P158" s="4"/>
      <c r="Q158" s="4"/>
      <c r="R158" s="9">
        <v>492969</v>
      </c>
      <c r="S158" s="4"/>
    </row>
    <row r="159" spans="1:19" ht="30" x14ac:dyDescent="0.25">
      <c r="A159" s="17" t="s">
        <v>67</v>
      </c>
      <c r="B159" s="17" t="s">
        <v>16</v>
      </c>
      <c r="C159" s="18">
        <v>3980</v>
      </c>
      <c r="D159" s="18">
        <v>6325</v>
      </c>
      <c r="E159" s="18">
        <v>9561</v>
      </c>
      <c r="F159" s="18">
        <v>6009</v>
      </c>
      <c r="G159" s="18">
        <v>2367</v>
      </c>
      <c r="H159" s="18">
        <v>2415</v>
      </c>
      <c r="I159" s="18">
        <v>2117</v>
      </c>
      <c r="J159" s="18">
        <v>1984</v>
      </c>
      <c r="K159" s="18">
        <v>2246</v>
      </c>
      <c r="L159" s="18">
        <v>5246</v>
      </c>
      <c r="M159" s="18">
        <v>5980</v>
      </c>
      <c r="N159" s="18">
        <v>4350</v>
      </c>
      <c r="O159" s="20">
        <f t="shared" si="2"/>
        <v>52580</v>
      </c>
      <c r="P159" s="4"/>
      <c r="Q159" s="4"/>
      <c r="R159" s="4"/>
      <c r="S159" s="10">
        <v>52580</v>
      </c>
    </row>
    <row r="160" spans="1:19" ht="30" x14ac:dyDescent="0.25">
      <c r="A160" s="17" t="s">
        <v>68</v>
      </c>
      <c r="B160" s="17" t="s">
        <v>14</v>
      </c>
      <c r="C160" s="18">
        <v>1776</v>
      </c>
      <c r="D160" s="18">
        <v>1905</v>
      </c>
      <c r="E160" s="18">
        <v>1360</v>
      </c>
      <c r="F160" s="18">
        <v>2078</v>
      </c>
      <c r="G160" s="18">
        <v>1250</v>
      </c>
      <c r="H160" s="18">
        <v>1347</v>
      </c>
      <c r="I160" s="18">
        <v>1572</v>
      </c>
      <c r="J160" s="18">
        <v>1314</v>
      </c>
      <c r="K160" s="18">
        <v>1631</v>
      </c>
      <c r="L160" s="18">
        <v>1570</v>
      </c>
      <c r="M160" s="18">
        <v>1348</v>
      </c>
      <c r="N160" s="18">
        <v>931</v>
      </c>
      <c r="O160" s="20">
        <f t="shared" si="2"/>
        <v>18082</v>
      </c>
      <c r="P160" s="4"/>
      <c r="Q160" s="8">
        <v>18082</v>
      </c>
      <c r="R160" s="4"/>
      <c r="S160" s="4"/>
    </row>
    <row r="161" spans="1:19" ht="30" x14ac:dyDescent="0.25">
      <c r="A161" s="17" t="s">
        <v>68</v>
      </c>
      <c r="B161" s="17" t="s">
        <v>15</v>
      </c>
      <c r="C161" s="19">
        <v>5447</v>
      </c>
      <c r="D161" s="19">
        <v>5787</v>
      </c>
      <c r="E161" s="19">
        <v>4469</v>
      </c>
      <c r="F161" s="19">
        <v>6578</v>
      </c>
      <c r="G161" s="19">
        <v>3408</v>
      </c>
      <c r="H161" s="19">
        <v>3400</v>
      </c>
      <c r="I161" s="19">
        <v>3724</v>
      </c>
      <c r="J161" s="19">
        <v>3179</v>
      </c>
      <c r="K161" s="19">
        <v>4777</v>
      </c>
      <c r="L161" s="19">
        <v>4671</v>
      </c>
      <c r="M161" s="19">
        <v>3708</v>
      </c>
      <c r="N161" s="19">
        <v>2634</v>
      </c>
      <c r="O161" s="20">
        <f t="shared" si="2"/>
        <v>51782</v>
      </c>
      <c r="P161" s="4"/>
      <c r="Q161" s="4"/>
      <c r="R161" s="9">
        <v>51782</v>
      </c>
      <c r="S161" s="4"/>
    </row>
    <row r="162" spans="1:19" ht="30" x14ac:dyDescent="0.25">
      <c r="A162" s="17" t="s">
        <v>68</v>
      </c>
      <c r="B162" s="17" t="s">
        <v>16</v>
      </c>
      <c r="C162" s="18">
        <v>256</v>
      </c>
      <c r="D162" s="18">
        <v>238</v>
      </c>
      <c r="E162" s="18">
        <v>243</v>
      </c>
      <c r="F162" s="18">
        <v>172</v>
      </c>
      <c r="G162" s="18">
        <v>201</v>
      </c>
      <c r="H162" s="18">
        <v>137</v>
      </c>
      <c r="I162" s="18">
        <v>123</v>
      </c>
      <c r="J162" s="18">
        <v>103</v>
      </c>
      <c r="K162" s="18">
        <v>232</v>
      </c>
      <c r="L162" s="18">
        <v>318</v>
      </c>
      <c r="M162" s="18">
        <v>152</v>
      </c>
      <c r="N162" s="18">
        <v>92</v>
      </c>
      <c r="O162" s="20">
        <f t="shared" si="2"/>
        <v>2267</v>
      </c>
      <c r="P162" s="4"/>
      <c r="Q162" s="4"/>
      <c r="R162" s="4"/>
      <c r="S162" s="10">
        <v>2267</v>
      </c>
    </row>
    <row r="163" spans="1:19" ht="30" x14ac:dyDescent="0.25">
      <c r="A163" s="17" t="s">
        <v>69</v>
      </c>
      <c r="B163" s="17" t="s">
        <v>14</v>
      </c>
      <c r="C163" s="18">
        <v>307</v>
      </c>
      <c r="D163" s="18">
        <v>481</v>
      </c>
      <c r="E163" s="18">
        <v>449</v>
      </c>
      <c r="F163" s="18">
        <v>339</v>
      </c>
      <c r="G163" s="18">
        <v>161</v>
      </c>
      <c r="H163" s="18">
        <v>116</v>
      </c>
      <c r="I163" s="18">
        <v>242</v>
      </c>
      <c r="J163" s="18">
        <v>223</v>
      </c>
      <c r="K163" s="18">
        <v>330</v>
      </c>
      <c r="L163" s="18">
        <v>304</v>
      </c>
      <c r="M163" s="18">
        <v>505</v>
      </c>
      <c r="N163" s="18">
        <v>164</v>
      </c>
      <c r="O163" s="20">
        <f t="shared" si="2"/>
        <v>3621</v>
      </c>
      <c r="P163" s="4"/>
      <c r="Q163" s="8">
        <v>3621</v>
      </c>
      <c r="R163" s="4"/>
      <c r="S163" s="4"/>
    </row>
    <row r="164" spans="1:19" ht="30" x14ac:dyDescent="0.25">
      <c r="A164" s="17" t="s">
        <v>69</v>
      </c>
      <c r="B164" s="17" t="s">
        <v>15</v>
      </c>
      <c r="C164" s="19">
        <v>1500</v>
      </c>
      <c r="D164" s="19">
        <v>2633</v>
      </c>
      <c r="E164" s="19">
        <v>3315</v>
      </c>
      <c r="F164" s="19">
        <v>1886</v>
      </c>
      <c r="G164" s="19">
        <v>945</v>
      </c>
      <c r="H164" s="19">
        <v>788</v>
      </c>
      <c r="I164" s="19">
        <v>1073</v>
      </c>
      <c r="J164" s="19">
        <v>1010</v>
      </c>
      <c r="K164" s="19">
        <v>1343</v>
      </c>
      <c r="L164" s="19">
        <v>1137</v>
      </c>
      <c r="M164" s="19">
        <v>1593</v>
      </c>
      <c r="N164" s="19">
        <v>717</v>
      </c>
      <c r="O164" s="20">
        <f t="shared" si="2"/>
        <v>17940</v>
      </c>
      <c r="P164" s="4"/>
      <c r="Q164" s="4"/>
      <c r="R164" s="9">
        <v>17940</v>
      </c>
      <c r="S164" s="4"/>
    </row>
    <row r="165" spans="1:19" ht="30" x14ac:dyDescent="0.25">
      <c r="A165" s="17" t="s">
        <v>69</v>
      </c>
      <c r="B165" s="17" t="s">
        <v>16</v>
      </c>
      <c r="C165" s="18">
        <v>205</v>
      </c>
      <c r="D165" s="18">
        <v>437</v>
      </c>
      <c r="E165" s="18">
        <v>376</v>
      </c>
      <c r="F165" s="18">
        <v>198</v>
      </c>
      <c r="G165" s="18">
        <v>76</v>
      </c>
      <c r="H165" s="18">
        <v>65</v>
      </c>
      <c r="I165" s="18">
        <v>107</v>
      </c>
      <c r="J165" s="18">
        <v>99</v>
      </c>
      <c r="K165" s="18">
        <v>152</v>
      </c>
      <c r="L165" s="18">
        <v>106</v>
      </c>
      <c r="M165" s="18">
        <v>122</v>
      </c>
      <c r="N165" s="18">
        <v>73</v>
      </c>
      <c r="O165" s="20">
        <f t="shared" si="2"/>
        <v>2016</v>
      </c>
      <c r="P165" s="4"/>
      <c r="Q165" s="4"/>
      <c r="R165" s="4"/>
      <c r="S165" s="10">
        <v>2016</v>
      </c>
    </row>
    <row r="166" spans="1:19" ht="30" x14ac:dyDescent="0.25">
      <c r="A166" s="17" t="s">
        <v>70</v>
      </c>
      <c r="B166" s="17" t="s">
        <v>14</v>
      </c>
      <c r="C166" s="18">
        <v>18107</v>
      </c>
      <c r="D166" s="18">
        <v>20815</v>
      </c>
      <c r="E166" s="18">
        <v>24073</v>
      </c>
      <c r="F166" s="18">
        <v>22850</v>
      </c>
      <c r="G166" s="18">
        <v>18016</v>
      </c>
      <c r="H166" s="18">
        <v>13830</v>
      </c>
      <c r="I166" s="18">
        <v>13617</v>
      </c>
      <c r="J166" s="18">
        <v>11002</v>
      </c>
      <c r="K166" s="18">
        <v>16514</v>
      </c>
      <c r="L166" s="18">
        <v>28281</v>
      </c>
      <c r="M166" s="18">
        <v>32815</v>
      </c>
      <c r="N166" s="18">
        <v>20080</v>
      </c>
      <c r="O166" s="20">
        <f t="shared" si="2"/>
        <v>240000</v>
      </c>
      <c r="P166" s="4"/>
      <c r="Q166" s="8">
        <v>240000</v>
      </c>
      <c r="R166" s="4"/>
      <c r="S166" s="4"/>
    </row>
    <row r="167" spans="1:19" ht="30" x14ac:dyDescent="0.25">
      <c r="A167" s="17" t="s">
        <v>70</v>
      </c>
      <c r="B167" s="17" t="s">
        <v>15</v>
      </c>
      <c r="C167" s="19">
        <v>60484</v>
      </c>
      <c r="D167" s="19">
        <v>82040</v>
      </c>
      <c r="E167" s="19">
        <v>86715</v>
      </c>
      <c r="F167" s="19">
        <v>85761</v>
      </c>
      <c r="G167" s="19">
        <v>72949</v>
      </c>
      <c r="H167" s="19">
        <v>40026</v>
      </c>
      <c r="I167" s="19">
        <v>40498</v>
      </c>
      <c r="J167" s="19">
        <v>30879</v>
      </c>
      <c r="K167" s="19">
        <v>52429</v>
      </c>
      <c r="L167" s="19">
        <v>82417</v>
      </c>
      <c r="M167" s="19">
        <v>87793</v>
      </c>
      <c r="N167" s="19">
        <v>48037</v>
      </c>
      <c r="O167" s="20">
        <f t="shared" si="2"/>
        <v>770028</v>
      </c>
      <c r="P167" s="4"/>
      <c r="Q167" s="4"/>
      <c r="R167" s="9">
        <v>770028</v>
      </c>
      <c r="S167" s="4"/>
    </row>
    <row r="168" spans="1:19" ht="30" x14ac:dyDescent="0.25">
      <c r="A168" s="17" t="s">
        <v>70</v>
      </c>
      <c r="B168" s="17" t="s">
        <v>16</v>
      </c>
      <c r="C168" s="18">
        <v>5554</v>
      </c>
      <c r="D168" s="18">
        <v>6310</v>
      </c>
      <c r="E168" s="18">
        <v>7580</v>
      </c>
      <c r="F168" s="18">
        <v>8136</v>
      </c>
      <c r="G168" s="18">
        <v>6332</v>
      </c>
      <c r="H168" s="18">
        <v>3296</v>
      </c>
      <c r="I168" s="18">
        <v>3275</v>
      </c>
      <c r="J168" s="18">
        <v>2755</v>
      </c>
      <c r="K168" s="18">
        <v>3835</v>
      </c>
      <c r="L168" s="18">
        <v>5507</v>
      </c>
      <c r="M168" s="18">
        <v>5844</v>
      </c>
      <c r="N168" s="18">
        <v>2984</v>
      </c>
      <c r="O168" s="20">
        <f t="shared" si="2"/>
        <v>61408</v>
      </c>
      <c r="P168" s="4"/>
      <c r="Q168" s="4"/>
      <c r="R168" s="4"/>
      <c r="S168" s="10">
        <v>61408</v>
      </c>
    </row>
    <row r="169" spans="1:19" ht="15" x14ac:dyDescent="0.25">
      <c r="A169" s="17" t="s">
        <v>71</v>
      </c>
      <c r="B169" s="17" t="s">
        <v>14</v>
      </c>
      <c r="C169" s="18">
        <v>1453</v>
      </c>
      <c r="D169" s="18">
        <v>1782</v>
      </c>
      <c r="E169" s="18">
        <v>2365</v>
      </c>
      <c r="F169" s="18">
        <v>1397</v>
      </c>
      <c r="G169" s="18">
        <v>1638</v>
      </c>
      <c r="H169" s="18">
        <v>846</v>
      </c>
      <c r="I169" s="18">
        <v>609</v>
      </c>
      <c r="J169" s="18">
        <v>931</v>
      </c>
      <c r="K169" s="18">
        <v>1042</v>
      </c>
      <c r="L169" s="18">
        <v>1496</v>
      </c>
      <c r="M169" s="18">
        <v>1793</v>
      </c>
      <c r="N169" s="18">
        <v>1312</v>
      </c>
      <c r="O169" s="20">
        <f t="shared" si="2"/>
        <v>16664</v>
      </c>
      <c r="P169" s="4"/>
      <c r="Q169" s="8">
        <v>16664</v>
      </c>
      <c r="R169" s="4"/>
      <c r="S169" s="4"/>
    </row>
    <row r="170" spans="1:19" ht="15" x14ac:dyDescent="0.25">
      <c r="A170" s="17" t="s">
        <v>71</v>
      </c>
      <c r="B170" s="17" t="s">
        <v>15</v>
      </c>
      <c r="C170" s="19">
        <v>4879</v>
      </c>
      <c r="D170" s="19">
        <v>6709</v>
      </c>
      <c r="E170" s="19">
        <v>8566</v>
      </c>
      <c r="F170" s="19">
        <v>5026</v>
      </c>
      <c r="G170" s="19">
        <v>4486</v>
      </c>
      <c r="H170" s="19">
        <v>2850</v>
      </c>
      <c r="I170" s="19">
        <v>1639</v>
      </c>
      <c r="J170" s="19">
        <v>2223</v>
      </c>
      <c r="K170" s="19">
        <v>3125</v>
      </c>
      <c r="L170" s="19">
        <v>5150</v>
      </c>
      <c r="M170" s="19">
        <v>5464</v>
      </c>
      <c r="N170" s="19">
        <v>4824</v>
      </c>
      <c r="O170" s="20">
        <f t="shared" si="2"/>
        <v>54941</v>
      </c>
      <c r="P170" s="4"/>
      <c r="Q170" s="4"/>
      <c r="R170" s="9">
        <v>54941</v>
      </c>
      <c r="S170" s="4"/>
    </row>
    <row r="171" spans="1:19" ht="30" x14ac:dyDescent="0.25">
      <c r="A171" s="17" t="s">
        <v>71</v>
      </c>
      <c r="B171" s="17" t="s">
        <v>16</v>
      </c>
      <c r="C171" s="18">
        <v>457</v>
      </c>
      <c r="D171" s="18">
        <v>818</v>
      </c>
      <c r="E171" s="18">
        <v>729</v>
      </c>
      <c r="F171" s="18">
        <v>407</v>
      </c>
      <c r="G171" s="18">
        <v>237</v>
      </c>
      <c r="H171" s="18">
        <v>216</v>
      </c>
      <c r="I171" s="18">
        <v>107</v>
      </c>
      <c r="J171" s="18">
        <v>133</v>
      </c>
      <c r="K171" s="18">
        <v>291</v>
      </c>
      <c r="L171" s="18">
        <v>376</v>
      </c>
      <c r="M171" s="18">
        <v>365</v>
      </c>
      <c r="N171" s="18">
        <v>462</v>
      </c>
      <c r="O171" s="20">
        <f t="shared" si="2"/>
        <v>4598</v>
      </c>
      <c r="P171" s="4"/>
      <c r="Q171" s="4"/>
      <c r="R171" s="4"/>
      <c r="S171" s="10">
        <v>4598</v>
      </c>
    </row>
    <row r="172" spans="1:19" ht="15" x14ac:dyDescent="0.25">
      <c r="A172" s="17" t="s">
        <v>72</v>
      </c>
      <c r="B172" s="17" t="s">
        <v>14</v>
      </c>
      <c r="C172" s="18">
        <v>26745</v>
      </c>
      <c r="D172" s="18">
        <v>26797</v>
      </c>
      <c r="E172" s="18">
        <v>36357</v>
      </c>
      <c r="F172" s="18">
        <v>36068</v>
      </c>
      <c r="G172" s="18">
        <v>25561</v>
      </c>
      <c r="H172" s="18">
        <v>18284</v>
      </c>
      <c r="I172" s="18">
        <v>16739</v>
      </c>
      <c r="J172" s="18">
        <v>17183</v>
      </c>
      <c r="K172" s="18">
        <v>21691</v>
      </c>
      <c r="L172" s="18">
        <v>30635</v>
      </c>
      <c r="M172" s="18">
        <v>27325</v>
      </c>
      <c r="N172" s="18">
        <v>25645</v>
      </c>
      <c r="O172" s="20">
        <f t="shared" si="2"/>
        <v>309030</v>
      </c>
      <c r="P172" s="4"/>
      <c r="Q172" s="8">
        <v>309030</v>
      </c>
      <c r="R172" s="4"/>
      <c r="S172" s="4"/>
    </row>
    <row r="173" spans="1:19" ht="15" x14ac:dyDescent="0.25">
      <c r="A173" s="17" t="s">
        <v>72</v>
      </c>
      <c r="B173" s="17" t="s">
        <v>15</v>
      </c>
      <c r="C173" s="19">
        <v>83989</v>
      </c>
      <c r="D173" s="19">
        <v>86722</v>
      </c>
      <c r="E173" s="19">
        <v>121421</v>
      </c>
      <c r="F173" s="19">
        <v>117914</v>
      </c>
      <c r="G173" s="19">
        <v>75528</v>
      </c>
      <c r="H173" s="19">
        <v>52435</v>
      </c>
      <c r="I173" s="19">
        <v>43686</v>
      </c>
      <c r="J173" s="19">
        <v>43590</v>
      </c>
      <c r="K173" s="19">
        <v>61297</v>
      </c>
      <c r="L173" s="19">
        <v>89051</v>
      </c>
      <c r="M173" s="19">
        <v>82049</v>
      </c>
      <c r="N173" s="19">
        <v>70730</v>
      </c>
      <c r="O173" s="20">
        <f t="shared" si="2"/>
        <v>928412</v>
      </c>
      <c r="P173" s="4"/>
      <c r="Q173" s="4"/>
      <c r="R173" s="9">
        <v>928412</v>
      </c>
      <c r="S173" s="4"/>
    </row>
    <row r="174" spans="1:19" ht="30" x14ac:dyDescent="0.25">
      <c r="A174" s="17" t="s">
        <v>72</v>
      </c>
      <c r="B174" s="17" t="s">
        <v>16</v>
      </c>
      <c r="C174" s="18">
        <v>13380</v>
      </c>
      <c r="D174" s="18">
        <v>9437</v>
      </c>
      <c r="E174" s="18">
        <v>12518</v>
      </c>
      <c r="F174" s="18">
        <v>11138</v>
      </c>
      <c r="G174" s="18">
        <v>6757</v>
      </c>
      <c r="H174" s="18">
        <v>3204</v>
      </c>
      <c r="I174" s="18">
        <v>2094</v>
      </c>
      <c r="J174" s="18">
        <v>1902</v>
      </c>
      <c r="K174" s="18">
        <v>2797</v>
      </c>
      <c r="L174" s="18">
        <v>4133</v>
      </c>
      <c r="M174" s="18">
        <v>4097</v>
      </c>
      <c r="N174" s="18">
        <v>3118</v>
      </c>
      <c r="O174" s="20">
        <f t="shared" si="2"/>
        <v>74575</v>
      </c>
      <c r="P174" s="4"/>
      <c r="Q174" s="4"/>
      <c r="R174" s="4"/>
      <c r="S174" s="10">
        <v>74575</v>
      </c>
    </row>
    <row r="175" spans="1:19" ht="30" x14ac:dyDescent="0.25">
      <c r="A175" s="17" t="s">
        <v>73</v>
      </c>
      <c r="B175" s="17" t="s">
        <v>14</v>
      </c>
      <c r="C175" s="18">
        <v>6424</v>
      </c>
      <c r="D175" s="18">
        <v>7544</v>
      </c>
      <c r="E175" s="18">
        <v>8374</v>
      </c>
      <c r="F175" s="18">
        <v>8197</v>
      </c>
      <c r="G175" s="18">
        <v>4435</v>
      </c>
      <c r="H175" s="18">
        <v>4071</v>
      </c>
      <c r="I175" s="18">
        <v>5372</v>
      </c>
      <c r="J175" s="18">
        <v>4662</v>
      </c>
      <c r="K175" s="18">
        <v>4698</v>
      </c>
      <c r="L175" s="18">
        <v>9098</v>
      </c>
      <c r="M175" s="18">
        <v>7833</v>
      </c>
      <c r="N175" s="18">
        <v>4044</v>
      </c>
      <c r="O175" s="20">
        <f t="shared" si="2"/>
        <v>74752</v>
      </c>
      <c r="P175" s="4"/>
      <c r="Q175" s="8">
        <v>74752</v>
      </c>
      <c r="R175" s="4"/>
      <c r="S175" s="4"/>
    </row>
    <row r="176" spans="1:19" ht="30" x14ac:dyDescent="0.25">
      <c r="A176" s="17" t="s">
        <v>73</v>
      </c>
      <c r="B176" s="17" t="s">
        <v>15</v>
      </c>
      <c r="C176" s="19">
        <v>23401</v>
      </c>
      <c r="D176" s="19">
        <v>28239</v>
      </c>
      <c r="E176" s="19">
        <v>34338</v>
      </c>
      <c r="F176" s="19">
        <v>34551</v>
      </c>
      <c r="G176" s="19">
        <v>14030</v>
      </c>
      <c r="H176" s="19">
        <v>12007</v>
      </c>
      <c r="I176" s="19">
        <v>15249</v>
      </c>
      <c r="J176" s="19">
        <v>12754</v>
      </c>
      <c r="K176" s="19">
        <v>15211</v>
      </c>
      <c r="L176" s="19">
        <v>31490</v>
      </c>
      <c r="M176" s="19">
        <v>34123</v>
      </c>
      <c r="N176" s="19">
        <v>13355</v>
      </c>
      <c r="O176" s="20">
        <f t="shared" si="2"/>
        <v>268748</v>
      </c>
      <c r="P176" s="4"/>
      <c r="Q176" s="4"/>
      <c r="R176" s="9">
        <v>268748</v>
      </c>
      <c r="S176" s="4"/>
    </row>
    <row r="177" spans="1:19" ht="30" x14ac:dyDescent="0.25">
      <c r="A177" s="17" t="s">
        <v>73</v>
      </c>
      <c r="B177" s="17" t="s">
        <v>16</v>
      </c>
      <c r="C177" s="18">
        <v>1770</v>
      </c>
      <c r="D177" s="18">
        <v>2077</v>
      </c>
      <c r="E177" s="18">
        <v>3319</v>
      </c>
      <c r="F177" s="18">
        <v>3096</v>
      </c>
      <c r="G177" s="18">
        <v>937</v>
      </c>
      <c r="H177" s="18">
        <v>916</v>
      </c>
      <c r="I177" s="18">
        <v>1149</v>
      </c>
      <c r="J177" s="18">
        <v>877</v>
      </c>
      <c r="K177" s="18">
        <v>1055</v>
      </c>
      <c r="L177" s="18">
        <v>2804</v>
      </c>
      <c r="M177" s="18">
        <v>2095</v>
      </c>
      <c r="N177" s="18">
        <v>1072</v>
      </c>
      <c r="O177" s="20">
        <f t="shared" si="2"/>
        <v>21167</v>
      </c>
      <c r="P177" s="4"/>
      <c r="Q177" s="4"/>
      <c r="R177" s="4"/>
      <c r="S177" s="10">
        <v>21167</v>
      </c>
    </row>
    <row r="178" spans="1:19" ht="15" x14ac:dyDescent="0.25">
      <c r="A178" s="17" t="s">
        <v>94</v>
      </c>
      <c r="B178" s="17" t="s">
        <v>14</v>
      </c>
      <c r="C178" s="18">
        <v>1037</v>
      </c>
      <c r="D178" s="18">
        <v>1070</v>
      </c>
      <c r="E178" s="18">
        <v>1312</v>
      </c>
      <c r="F178" s="18">
        <v>746</v>
      </c>
      <c r="G178" s="18">
        <v>481</v>
      </c>
      <c r="H178" s="18">
        <v>513</v>
      </c>
      <c r="I178" s="18">
        <v>849</v>
      </c>
      <c r="J178" s="18">
        <v>393</v>
      </c>
      <c r="K178" s="18">
        <v>1049</v>
      </c>
      <c r="L178" s="18">
        <v>624</v>
      </c>
      <c r="M178" s="18">
        <v>1003</v>
      </c>
      <c r="N178" s="18">
        <v>657</v>
      </c>
      <c r="O178" s="20">
        <f t="shared" si="2"/>
        <v>9734</v>
      </c>
      <c r="P178" s="4"/>
      <c r="Q178" s="8">
        <v>9734</v>
      </c>
      <c r="R178" s="4"/>
      <c r="S178" s="4"/>
    </row>
    <row r="179" spans="1:19" ht="15" x14ac:dyDescent="0.25">
      <c r="A179" s="17" t="s">
        <v>94</v>
      </c>
      <c r="B179" s="17" t="s">
        <v>15</v>
      </c>
      <c r="C179" s="19">
        <v>4078</v>
      </c>
      <c r="D179" s="19">
        <v>3402</v>
      </c>
      <c r="E179" s="19">
        <v>3831</v>
      </c>
      <c r="F179" s="19">
        <v>2349</v>
      </c>
      <c r="G179" s="19">
        <v>1797</v>
      </c>
      <c r="H179" s="19">
        <v>1609</v>
      </c>
      <c r="I179" s="19">
        <v>2418</v>
      </c>
      <c r="J179" s="19">
        <v>1035</v>
      </c>
      <c r="K179" s="19">
        <v>2653</v>
      </c>
      <c r="L179" s="19">
        <v>2076</v>
      </c>
      <c r="M179" s="19">
        <v>2396</v>
      </c>
      <c r="N179" s="19">
        <v>1996</v>
      </c>
      <c r="O179" s="20">
        <f t="shared" si="2"/>
        <v>29640</v>
      </c>
      <c r="P179" s="4"/>
      <c r="Q179" s="4"/>
      <c r="R179" s="9">
        <v>29640</v>
      </c>
      <c r="S179" s="4"/>
    </row>
    <row r="180" spans="1:19" ht="30" x14ac:dyDescent="0.25">
      <c r="A180" s="17" t="s">
        <v>94</v>
      </c>
      <c r="B180" s="17" t="s">
        <v>16</v>
      </c>
      <c r="C180" s="18">
        <v>364</v>
      </c>
      <c r="D180" s="18">
        <v>277</v>
      </c>
      <c r="E180" s="18">
        <v>157</v>
      </c>
      <c r="F180" s="18">
        <v>170</v>
      </c>
      <c r="G180" s="18">
        <v>125</v>
      </c>
      <c r="H180" s="18">
        <v>160</v>
      </c>
      <c r="I180" s="18">
        <v>240</v>
      </c>
      <c r="J180" s="18">
        <v>65</v>
      </c>
      <c r="K180" s="18">
        <v>162</v>
      </c>
      <c r="L180" s="18">
        <v>156</v>
      </c>
      <c r="M180" s="18">
        <v>152</v>
      </c>
      <c r="N180" s="18">
        <v>190</v>
      </c>
      <c r="O180" s="20">
        <f t="shared" si="2"/>
        <v>2218</v>
      </c>
      <c r="P180" s="4"/>
      <c r="Q180" s="4"/>
      <c r="R180" s="4"/>
      <c r="S180" s="10">
        <v>2218</v>
      </c>
    </row>
    <row r="181" spans="1:19" ht="15" x14ac:dyDescent="0.25">
      <c r="A181" s="17" t="s">
        <v>74</v>
      </c>
      <c r="B181" s="17" t="s">
        <v>14</v>
      </c>
      <c r="C181" s="18">
        <v>584</v>
      </c>
      <c r="D181" s="18">
        <v>854</v>
      </c>
      <c r="E181" s="18">
        <v>672</v>
      </c>
      <c r="F181" s="18">
        <v>512</v>
      </c>
      <c r="G181" s="18">
        <v>497</v>
      </c>
      <c r="H181" s="18">
        <v>404</v>
      </c>
      <c r="I181" s="18">
        <v>374</v>
      </c>
      <c r="J181" s="18">
        <v>492</v>
      </c>
      <c r="K181" s="18">
        <v>408</v>
      </c>
      <c r="L181" s="18">
        <v>419</v>
      </c>
      <c r="M181" s="18">
        <v>354</v>
      </c>
      <c r="N181" s="18">
        <v>398</v>
      </c>
      <c r="O181" s="20">
        <f t="shared" si="2"/>
        <v>5968</v>
      </c>
      <c r="P181" s="4"/>
      <c r="Q181" s="8">
        <v>5968</v>
      </c>
      <c r="R181" s="4"/>
      <c r="S181" s="4"/>
    </row>
    <row r="182" spans="1:19" ht="15" x14ac:dyDescent="0.25">
      <c r="A182" s="17" t="s">
        <v>74</v>
      </c>
      <c r="B182" s="17" t="s">
        <v>15</v>
      </c>
      <c r="C182" s="19">
        <v>2319</v>
      </c>
      <c r="D182" s="19">
        <v>4001</v>
      </c>
      <c r="E182" s="19">
        <v>2138</v>
      </c>
      <c r="F182" s="19">
        <v>1748</v>
      </c>
      <c r="G182" s="19">
        <v>1360</v>
      </c>
      <c r="H182" s="19">
        <v>1433</v>
      </c>
      <c r="I182" s="19">
        <v>1489</v>
      </c>
      <c r="J182" s="19">
        <v>1654</v>
      </c>
      <c r="K182" s="19">
        <v>1242</v>
      </c>
      <c r="L182" s="19">
        <v>1283</v>
      </c>
      <c r="M182" s="19">
        <v>1273</v>
      </c>
      <c r="N182" s="19">
        <v>1131</v>
      </c>
      <c r="O182" s="20">
        <f t="shared" si="2"/>
        <v>21071</v>
      </c>
      <c r="P182" s="4"/>
      <c r="Q182" s="4"/>
      <c r="R182" s="9">
        <v>21071</v>
      </c>
      <c r="S182" s="4"/>
    </row>
    <row r="183" spans="1:19" ht="30" x14ac:dyDescent="0.25">
      <c r="A183" s="17" t="s">
        <v>74</v>
      </c>
      <c r="B183" s="17" t="s">
        <v>16</v>
      </c>
      <c r="C183" s="18">
        <v>263</v>
      </c>
      <c r="D183" s="18">
        <v>195</v>
      </c>
      <c r="E183" s="18">
        <v>95</v>
      </c>
      <c r="F183" s="18">
        <v>116</v>
      </c>
      <c r="G183" s="18">
        <v>84</v>
      </c>
      <c r="H183" s="18">
        <v>167</v>
      </c>
      <c r="I183" s="18">
        <v>216</v>
      </c>
      <c r="J183" s="18">
        <v>177</v>
      </c>
      <c r="K183" s="18">
        <v>76</v>
      </c>
      <c r="L183" s="18">
        <v>71</v>
      </c>
      <c r="M183" s="18">
        <v>153</v>
      </c>
      <c r="N183" s="18">
        <v>81</v>
      </c>
      <c r="O183" s="20">
        <f t="shared" si="2"/>
        <v>1694</v>
      </c>
      <c r="P183" s="4"/>
      <c r="Q183" s="4"/>
      <c r="R183" s="4"/>
      <c r="S183" s="10">
        <v>1694</v>
      </c>
    </row>
    <row r="184" spans="1:19" ht="15" x14ac:dyDescent="0.25">
      <c r="A184" s="17" t="s">
        <v>75</v>
      </c>
      <c r="B184" s="17" t="s">
        <v>14</v>
      </c>
      <c r="C184" s="18">
        <v>8580</v>
      </c>
      <c r="D184" s="18">
        <v>4987</v>
      </c>
      <c r="E184" s="18">
        <v>5551</v>
      </c>
      <c r="F184" s="18">
        <v>4915</v>
      </c>
      <c r="G184" s="18">
        <v>3962</v>
      </c>
      <c r="H184" s="18">
        <v>2635</v>
      </c>
      <c r="I184" s="18">
        <v>12313</v>
      </c>
      <c r="J184" s="18">
        <v>2824</v>
      </c>
      <c r="K184" s="18">
        <v>3911</v>
      </c>
      <c r="L184" s="18">
        <v>4544</v>
      </c>
      <c r="M184" s="18">
        <v>4576</v>
      </c>
      <c r="N184" s="18">
        <v>3193</v>
      </c>
      <c r="O184" s="20">
        <f t="shared" si="2"/>
        <v>61991</v>
      </c>
      <c r="P184" s="4"/>
      <c r="Q184" s="8">
        <v>61991</v>
      </c>
      <c r="R184" s="4"/>
      <c r="S184" s="4"/>
    </row>
    <row r="185" spans="1:19" ht="15" x14ac:dyDescent="0.25">
      <c r="A185" s="17" t="s">
        <v>75</v>
      </c>
      <c r="B185" s="17" t="s">
        <v>15</v>
      </c>
      <c r="C185" s="19">
        <v>18492</v>
      </c>
      <c r="D185" s="19">
        <v>18081</v>
      </c>
      <c r="E185" s="19">
        <v>20292</v>
      </c>
      <c r="F185" s="19">
        <v>18159</v>
      </c>
      <c r="G185" s="19">
        <v>13516</v>
      </c>
      <c r="H185" s="19">
        <v>7949</v>
      </c>
      <c r="I185" s="19">
        <v>22312</v>
      </c>
      <c r="J185" s="19">
        <v>9030</v>
      </c>
      <c r="K185" s="19">
        <v>13047</v>
      </c>
      <c r="L185" s="19">
        <v>14698</v>
      </c>
      <c r="M185" s="19">
        <v>14589</v>
      </c>
      <c r="N185" s="19">
        <v>10671</v>
      </c>
      <c r="O185" s="20">
        <f t="shared" si="2"/>
        <v>180836</v>
      </c>
      <c r="P185" s="4"/>
      <c r="Q185" s="4"/>
      <c r="R185" s="9">
        <v>180836</v>
      </c>
      <c r="S185" s="4"/>
    </row>
    <row r="186" spans="1:19" ht="30" x14ac:dyDescent="0.25">
      <c r="A186" s="17" t="s">
        <v>75</v>
      </c>
      <c r="B186" s="17" t="s">
        <v>16</v>
      </c>
      <c r="C186" s="18">
        <v>1728</v>
      </c>
      <c r="D186" s="18">
        <v>2235</v>
      </c>
      <c r="E186" s="18">
        <v>2426</v>
      </c>
      <c r="F186" s="18">
        <v>2007</v>
      </c>
      <c r="G186" s="18">
        <v>1439</v>
      </c>
      <c r="H186" s="18">
        <v>938</v>
      </c>
      <c r="I186" s="18">
        <v>1381</v>
      </c>
      <c r="J186" s="18">
        <v>1127</v>
      </c>
      <c r="K186" s="18">
        <v>1202</v>
      </c>
      <c r="L186" s="18">
        <v>1418</v>
      </c>
      <c r="M186" s="18">
        <v>1523</v>
      </c>
      <c r="N186" s="18">
        <v>1188</v>
      </c>
      <c r="O186" s="20">
        <f t="shared" si="2"/>
        <v>18612</v>
      </c>
      <c r="P186" s="4"/>
      <c r="Q186" s="4"/>
      <c r="R186" s="4"/>
      <c r="S186" s="10">
        <v>18612</v>
      </c>
    </row>
    <row r="187" spans="1:19" ht="15" x14ac:dyDescent="0.25">
      <c r="A187" s="17" t="s">
        <v>76</v>
      </c>
      <c r="B187" s="17" t="s">
        <v>14</v>
      </c>
      <c r="C187" s="18">
        <v>162</v>
      </c>
      <c r="D187" s="18">
        <v>194</v>
      </c>
      <c r="E187" s="18">
        <v>292</v>
      </c>
      <c r="F187" s="18">
        <v>187</v>
      </c>
      <c r="G187" s="18">
        <v>173</v>
      </c>
      <c r="H187" s="18">
        <v>259</v>
      </c>
      <c r="I187" s="18">
        <v>150</v>
      </c>
      <c r="J187" s="18">
        <v>180</v>
      </c>
      <c r="K187" s="18">
        <v>84</v>
      </c>
      <c r="L187" s="18">
        <v>171</v>
      </c>
      <c r="M187" s="18">
        <v>209</v>
      </c>
      <c r="N187" s="18">
        <v>198</v>
      </c>
      <c r="O187" s="20">
        <f t="shared" si="2"/>
        <v>2259</v>
      </c>
      <c r="P187" s="4"/>
      <c r="Q187" s="8">
        <v>2259</v>
      </c>
      <c r="R187" s="4"/>
      <c r="S187" s="4"/>
    </row>
    <row r="188" spans="1:19" ht="15" x14ac:dyDescent="0.25">
      <c r="A188" s="17" t="s">
        <v>76</v>
      </c>
      <c r="B188" s="17" t="s">
        <v>15</v>
      </c>
      <c r="C188" s="19">
        <v>786</v>
      </c>
      <c r="D188" s="19">
        <v>880</v>
      </c>
      <c r="E188" s="19">
        <v>1289</v>
      </c>
      <c r="F188" s="19">
        <v>1050</v>
      </c>
      <c r="G188" s="19">
        <v>958</v>
      </c>
      <c r="H188" s="19">
        <v>859</v>
      </c>
      <c r="I188" s="19">
        <v>673</v>
      </c>
      <c r="J188" s="19">
        <v>553</v>
      </c>
      <c r="K188" s="19">
        <v>478</v>
      </c>
      <c r="L188" s="19">
        <v>736</v>
      </c>
      <c r="M188" s="19">
        <v>784</v>
      </c>
      <c r="N188" s="19">
        <v>724</v>
      </c>
      <c r="O188" s="20">
        <f t="shared" si="2"/>
        <v>9770</v>
      </c>
      <c r="P188" s="4"/>
      <c r="Q188" s="4"/>
      <c r="R188" s="9">
        <v>9770</v>
      </c>
      <c r="S188" s="4"/>
    </row>
    <row r="189" spans="1:19" ht="30" x14ac:dyDescent="0.25">
      <c r="A189" s="17" t="s">
        <v>76</v>
      </c>
      <c r="B189" s="17" t="s">
        <v>16</v>
      </c>
      <c r="C189" s="18">
        <v>101</v>
      </c>
      <c r="D189" s="18">
        <v>105</v>
      </c>
      <c r="E189" s="18">
        <v>174</v>
      </c>
      <c r="F189" s="18">
        <v>70</v>
      </c>
      <c r="G189" s="18">
        <v>114</v>
      </c>
      <c r="H189" s="18">
        <v>63</v>
      </c>
      <c r="I189" s="18">
        <v>87</v>
      </c>
      <c r="J189" s="18">
        <v>49</v>
      </c>
      <c r="K189" s="18">
        <v>71</v>
      </c>
      <c r="L189" s="18">
        <v>67</v>
      </c>
      <c r="M189" s="18">
        <v>88</v>
      </c>
      <c r="N189" s="18">
        <v>72</v>
      </c>
      <c r="O189" s="20">
        <f t="shared" si="2"/>
        <v>1061</v>
      </c>
      <c r="P189" s="4"/>
      <c r="Q189" s="4"/>
      <c r="R189" s="4"/>
      <c r="S189" s="10">
        <v>1061</v>
      </c>
    </row>
    <row r="190" spans="1:19" ht="15" x14ac:dyDescent="0.25">
      <c r="A190" s="17" t="s">
        <v>77</v>
      </c>
      <c r="B190" s="17" t="s">
        <v>14</v>
      </c>
      <c r="C190" s="18">
        <v>16091</v>
      </c>
      <c r="D190" s="18">
        <v>16476</v>
      </c>
      <c r="E190" s="18">
        <v>18143</v>
      </c>
      <c r="F190" s="18">
        <v>15749</v>
      </c>
      <c r="G190" s="18">
        <v>11945</v>
      </c>
      <c r="H190" s="18">
        <v>10410</v>
      </c>
      <c r="I190" s="18">
        <v>9782</v>
      </c>
      <c r="J190" s="18">
        <v>11825</v>
      </c>
      <c r="K190" s="18">
        <v>12394</v>
      </c>
      <c r="L190" s="18">
        <v>14941</v>
      </c>
      <c r="M190" s="18">
        <v>15182</v>
      </c>
      <c r="N190" s="18">
        <v>10916</v>
      </c>
      <c r="O190" s="20">
        <f t="shared" si="2"/>
        <v>163854</v>
      </c>
      <c r="P190" s="4"/>
      <c r="Q190" s="8">
        <v>163854</v>
      </c>
      <c r="R190" s="4"/>
      <c r="S190" s="4"/>
    </row>
    <row r="191" spans="1:19" ht="15" x14ac:dyDescent="0.25">
      <c r="A191" s="17" t="s">
        <v>77</v>
      </c>
      <c r="B191" s="17" t="s">
        <v>15</v>
      </c>
      <c r="C191" s="19">
        <v>55462</v>
      </c>
      <c r="D191" s="19">
        <v>55167</v>
      </c>
      <c r="E191" s="19">
        <v>65592</v>
      </c>
      <c r="F191" s="19">
        <v>56704</v>
      </c>
      <c r="G191" s="19">
        <v>36590</v>
      </c>
      <c r="H191" s="19">
        <v>30240</v>
      </c>
      <c r="I191" s="19">
        <v>29493</v>
      </c>
      <c r="J191" s="19">
        <v>27726</v>
      </c>
      <c r="K191" s="19">
        <v>36088</v>
      </c>
      <c r="L191" s="19">
        <v>45798</v>
      </c>
      <c r="M191" s="19">
        <v>55788</v>
      </c>
      <c r="N191" s="19">
        <v>32960</v>
      </c>
      <c r="O191" s="20">
        <f t="shared" si="2"/>
        <v>527608</v>
      </c>
      <c r="P191" s="4"/>
      <c r="Q191" s="4"/>
      <c r="R191" s="9">
        <v>527608</v>
      </c>
      <c r="S191" s="4"/>
    </row>
    <row r="192" spans="1:19" ht="30" x14ac:dyDescent="0.25">
      <c r="A192" s="17" t="s">
        <v>77</v>
      </c>
      <c r="B192" s="17" t="s">
        <v>16</v>
      </c>
      <c r="C192" s="18">
        <v>2663</v>
      </c>
      <c r="D192" s="18">
        <v>2226</v>
      </c>
      <c r="E192" s="18">
        <v>2676</v>
      </c>
      <c r="F192" s="18">
        <v>2482</v>
      </c>
      <c r="G192" s="18">
        <v>1899</v>
      </c>
      <c r="H192" s="18">
        <v>1448</v>
      </c>
      <c r="I192" s="18">
        <v>1078</v>
      </c>
      <c r="J192" s="18">
        <v>860</v>
      </c>
      <c r="K192" s="18">
        <v>1470</v>
      </c>
      <c r="L192" s="18">
        <v>2478</v>
      </c>
      <c r="M192" s="18">
        <v>2360</v>
      </c>
      <c r="N192" s="18">
        <v>1479</v>
      </c>
      <c r="O192" s="20">
        <f t="shared" si="2"/>
        <v>23119</v>
      </c>
      <c r="P192" s="4"/>
      <c r="Q192" s="4"/>
      <c r="R192" s="4"/>
      <c r="S192" s="10">
        <v>23119</v>
      </c>
    </row>
    <row r="193" spans="1:19" ht="30" x14ac:dyDescent="0.25">
      <c r="A193" s="17" t="s">
        <v>78</v>
      </c>
      <c r="B193" s="17" t="s">
        <v>14</v>
      </c>
      <c r="C193" s="18">
        <v>710</v>
      </c>
      <c r="D193" s="18">
        <v>585</v>
      </c>
      <c r="E193" s="18">
        <v>863</v>
      </c>
      <c r="F193" s="18">
        <v>763</v>
      </c>
      <c r="G193" s="18">
        <v>787</v>
      </c>
      <c r="H193" s="18">
        <v>633</v>
      </c>
      <c r="I193" s="18">
        <v>498</v>
      </c>
      <c r="J193" s="18">
        <v>480</v>
      </c>
      <c r="K193" s="18">
        <v>373</v>
      </c>
      <c r="L193" s="18">
        <v>534</v>
      </c>
      <c r="M193" s="18">
        <v>636</v>
      </c>
      <c r="N193" s="18">
        <v>460</v>
      </c>
      <c r="O193" s="20">
        <f t="shared" si="2"/>
        <v>7322</v>
      </c>
      <c r="P193" s="4"/>
      <c r="Q193" s="8">
        <v>7322</v>
      </c>
      <c r="R193" s="4"/>
      <c r="S193" s="4"/>
    </row>
    <row r="194" spans="1:19" ht="30" x14ac:dyDescent="0.25">
      <c r="A194" s="17" t="s">
        <v>78</v>
      </c>
      <c r="B194" s="17" t="s">
        <v>15</v>
      </c>
      <c r="C194" s="19">
        <v>2072</v>
      </c>
      <c r="D194" s="19">
        <v>1736</v>
      </c>
      <c r="E194" s="19">
        <v>2679</v>
      </c>
      <c r="F194" s="19">
        <v>2282</v>
      </c>
      <c r="G194" s="19">
        <v>2149</v>
      </c>
      <c r="H194" s="19">
        <v>1608</v>
      </c>
      <c r="I194" s="19">
        <v>1239</v>
      </c>
      <c r="J194" s="19">
        <v>1099</v>
      </c>
      <c r="K194" s="19">
        <v>1191</v>
      </c>
      <c r="L194" s="19">
        <v>1525</v>
      </c>
      <c r="M194" s="19">
        <v>1586</v>
      </c>
      <c r="N194" s="19">
        <v>1061</v>
      </c>
      <c r="O194" s="20">
        <f t="shared" si="2"/>
        <v>20227</v>
      </c>
      <c r="P194" s="4"/>
      <c r="Q194" s="4"/>
      <c r="R194" s="9">
        <v>20227</v>
      </c>
      <c r="S194" s="4"/>
    </row>
    <row r="195" spans="1:19" ht="30" x14ac:dyDescent="0.25">
      <c r="A195" s="17" t="s">
        <v>78</v>
      </c>
      <c r="B195" s="17" t="s">
        <v>16</v>
      </c>
      <c r="C195" s="18">
        <v>91</v>
      </c>
      <c r="D195" s="18">
        <v>63</v>
      </c>
      <c r="E195" s="18">
        <v>44</v>
      </c>
      <c r="F195" s="18">
        <v>55</v>
      </c>
      <c r="G195" s="18">
        <v>74</v>
      </c>
      <c r="H195" s="18">
        <v>70</v>
      </c>
      <c r="I195" s="18">
        <v>48</v>
      </c>
      <c r="J195" s="18">
        <v>22</v>
      </c>
      <c r="K195" s="18">
        <v>42</v>
      </c>
      <c r="L195" s="18">
        <v>31</v>
      </c>
      <c r="M195" s="18">
        <v>32</v>
      </c>
      <c r="N195" s="18">
        <v>6</v>
      </c>
      <c r="O195" s="20">
        <f t="shared" si="2"/>
        <v>578</v>
      </c>
      <c r="P195" s="4"/>
      <c r="Q195" s="4"/>
      <c r="R195" s="4"/>
      <c r="S195" s="10">
        <v>578</v>
      </c>
    </row>
    <row r="196" spans="1:19" ht="30" x14ac:dyDescent="0.25">
      <c r="A196" s="17" t="s">
        <v>79</v>
      </c>
      <c r="B196" s="17" t="s">
        <v>14</v>
      </c>
      <c r="C196" s="18">
        <v>17</v>
      </c>
      <c r="D196" s="18">
        <v>23</v>
      </c>
      <c r="E196" s="18">
        <v>25</v>
      </c>
      <c r="F196" s="18">
        <v>24</v>
      </c>
      <c r="G196" s="18">
        <v>15</v>
      </c>
      <c r="H196" s="18">
        <v>28</v>
      </c>
      <c r="I196" s="18">
        <v>19</v>
      </c>
      <c r="J196" s="18">
        <v>18</v>
      </c>
      <c r="K196" s="18">
        <v>22</v>
      </c>
      <c r="L196" s="18">
        <v>25</v>
      </c>
      <c r="M196" s="18">
        <v>5</v>
      </c>
      <c r="N196" s="18">
        <v>12</v>
      </c>
      <c r="O196" s="20">
        <f t="shared" si="2"/>
        <v>233</v>
      </c>
      <c r="P196" s="4"/>
      <c r="Q196" s="8">
        <v>233</v>
      </c>
      <c r="R196" s="4"/>
      <c r="S196" s="4"/>
    </row>
    <row r="197" spans="1:19" ht="30" x14ac:dyDescent="0.25">
      <c r="A197" s="17" t="s">
        <v>79</v>
      </c>
      <c r="B197" s="17" t="s">
        <v>15</v>
      </c>
      <c r="C197" s="19">
        <v>71</v>
      </c>
      <c r="D197" s="19">
        <v>55</v>
      </c>
      <c r="E197" s="19">
        <v>58</v>
      </c>
      <c r="F197" s="19">
        <v>62</v>
      </c>
      <c r="G197" s="19">
        <v>68</v>
      </c>
      <c r="H197" s="19">
        <v>67</v>
      </c>
      <c r="I197" s="19">
        <v>64</v>
      </c>
      <c r="J197" s="19">
        <v>61</v>
      </c>
      <c r="K197" s="19">
        <v>76</v>
      </c>
      <c r="L197" s="19">
        <v>58</v>
      </c>
      <c r="M197" s="19">
        <v>12</v>
      </c>
      <c r="N197" s="19">
        <v>26</v>
      </c>
      <c r="O197" s="20">
        <f t="shared" ref="O197:O231" si="3">SUM(C197:N197)</f>
        <v>678</v>
      </c>
      <c r="P197" s="4"/>
      <c r="Q197" s="4"/>
      <c r="R197" s="9">
        <v>678</v>
      </c>
      <c r="S197" s="4"/>
    </row>
    <row r="198" spans="1:19" ht="30" x14ac:dyDescent="0.25">
      <c r="A198" s="17" t="s">
        <v>79</v>
      </c>
      <c r="B198" s="17" t="s">
        <v>16</v>
      </c>
      <c r="C198" s="18">
        <v>6</v>
      </c>
      <c r="D198" s="18">
        <v>8</v>
      </c>
      <c r="E198" s="18">
        <v>10</v>
      </c>
      <c r="F198" s="18">
        <v>6</v>
      </c>
      <c r="G198" s="18">
        <v>5</v>
      </c>
      <c r="H198" s="18">
        <v>12</v>
      </c>
      <c r="I198" s="18">
        <v>8</v>
      </c>
      <c r="J198" s="18">
        <v>12</v>
      </c>
      <c r="K198" s="18">
        <v>8</v>
      </c>
      <c r="L198" s="18">
        <v>9</v>
      </c>
      <c r="M198" s="18">
        <v>9</v>
      </c>
      <c r="N198" s="18">
        <v>6</v>
      </c>
      <c r="O198" s="20">
        <f t="shared" si="3"/>
        <v>99</v>
      </c>
      <c r="P198" s="4"/>
      <c r="Q198" s="4"/>
      <c r="R198" s="4"/>
      <c r="S198" s="10">
        <v>99</v>
      </c>
    </row>
    <row r="199" spans="1:19" ht="15" x14ac:dyDescent="0.25">
      <c r="A199" s="17" t="s">
        <v>80</v>
      </c>
      <c r="B199" s="17" t="s">
        <v>14</v>
      </c>
      <c r="C199" s="18">
        <v>416</v>
      </c>
      <c r="D199" s="18">
        <v>628</v>
      </c>
      <c r="E199" s="18">
        <v>714</v>
      </c>
      <c r="F199" s="18">
        <v>320</v>
      </c>
      <c r="G199" s="18">
        <v>324</v>
      </c>
      <c r="H199" s="18">
        <v>421</v>
      </c>
      <c r="I199" s="18">
        <v>278</v>
      </c>
      <c r="J199" s="18">
        <v>253</v>
      </c>
      <c r="K199" s="18">
        <v>392</v>
      </c>
      <c r="L199" s="18">
        <v>702</v>
      </c>
      <c r="M199" s="18">
        <v>426</v>
      </c>
      <c r="N199" s="18">
        <v>500</v>
      </c>
      <c r="O199" s="20">
        <f t="shared" si="3"/>
        <v>5374</v>
      </c>
      <c r="P199" s="4"/>
      <c r="Q199" s="8">
        <v>5374</v>
      </c>
      <c r="R199" s="4"/>
      <c r="S199" s="4"/>
    </row>
    <row r="200" spans="1:19" ht="15" x14ac:dyDescent="0.25">
      <c r="A200" s="17" t="s">
        <v>80</v>
      </c>
      <c r="B200" s="17" t="s">
        <v>15</v>
      </c>
      <c r="C200" s="19">
        <v>1639</v>
      </c>
      <c r="D200" s="19">
        <v>2160</v>
      </c>
      <c r="E200" s="19">
        <v>2817</v>
      </c>
      <c r="F200" s="19">
        <v>1431</v>
      </c>
      <c r="G200" s="19">
        <v>1271</v>
      </c>
      <c r="H200" s="19">
        <v>1809</v>
      </c>
      <c r="I200" s="19">
        <v>1009</v>
      </c>
      <c r="J200" s="19">
        <v>864</v>
      </c>
      <c r="K200" s="19">
        <v>1527</v>
      </c>
      <c r="L200" s="19">
        <v>2470</v>
      </c>
      <c r="M200" s="19">
        <v>2631</v>
      </c>
      <c r="N200" s="19">
        <v>1908</v>
      </c>
      <c r="O200" s="20">
        <f t="shared" si="3"/>
        <v>21536</v>
      </c>
      <c r="P200" s="4"/>
      <c r="Q200" s="4"/>
      <c r="R200" s="9">
        <v>21536</v>
      </c>
      <c r="S200" s="4"/>
    </row>
    <row r="201" spans="1:19" ht="30" x14ac:dyDescent="0.25">
      <c r="A201" s="17" t="s">
        <v>80</v>
      </c>
      <c r="B201" s="17" t="s">
        <v>16</v>
      </c>
      <c r="C201" s="18">
        <v>145</v>
      </c>
      <c r="D201" s="18">
        <v>182</v>
      </c>
      <c r="E201" s="18">
        <v>281</v>
      </c>
      <c r="F201" s="18">
        <v>151</v>
      </c>
      <c r="G201" s="18">
        <v>94</v>
      </c>
      <c r="H201" s="18">
        <v>173</v>
      </c>
      <c r="I201" s="18">
        <v>112</v>
      </c>
      <c r="J201" s="18">
        <v>80</v>
      </c>
      <c r="K201" s="18">
        <v>115</v>
      </c>
      <c r="L201" s="18">
        <v>193</v>
      </c>
      <c r="M201" s="18">
        <v>399</v>
      </c>
      <c r="N201" s="18">
        <v>159</v>
      </c>
      <c r="O201" s="20">
        <f t="shared" si="3"/>
        <v>2084</v>
      </c>
      <c r="P201" s="4"/>
      <c r="Q201" s="4"/>
      <c r="R201" s="4"/>
      <c r="S201" s="10">
        <v>2084</v>
      </c>
    </row>
    <row r="202" spans="1:19" ht="15" x14ac:dyDescent="0.25">
      <c r="A202" s="17" t="s">
        <v>81</v>
      </c>
      <c r="B202" s="17" t="s">
        <v>14</v>
      </c>
      <c r="C202" s="18">
        <v>3214</v>
      </c>
      <c r="D202" s="18">
        <v>2838</v>
      </c>
      <c r="E202" s="18">
        <v>3781</v>
      </c>
      <c r="F202" s="18">
        <v>4152</v>
      </c>
      <c r="G202" s="18">
        <v>3118</v>
      </c>
      <c r="H202" s="18">
        <v>5305</v>
      </c>
      <c r="I202" s="18">
        <v>2495</v>
      </c>
      <c r="J202" s="18">
        <v>2837</v>
      </c>
      <c r="K202" s="18">
        <v>3914</v>
      </c>
      <c r="L202" s="18">
        <v>3887</v>
      </c>
      <c r="M202" s="18">
        <v>3417</v>
      </c>
      <c r="N202" s="18">
        <v>3058</v>
      </c>
      <c r="O202" s="20">
        <f t="shared" si="3"/>
        <v>42016</v>
      </c>
      <c r="P202" s="4"/>
      <c r="Q202" s="8">
        <v>42016</v>
      </c>
      <c r="R202" s="4"/>
      <c r="S202" s="4"/>
    </row>
    <row r="203" spans="1:19" ht="15" x14ac:dyDescent="0.25">
      <c r="A203" s="17" t="s">
        <v>81</v>
      </c>
      <c r="B203" s="17" t="s">
        <v>15</v>
      </c>
      <c r="C203" s="19">
        <v>11516</v>
      </c>
      <c r="D203" s="19">
        <v>11186</v>
      </c>
      <c r="E203" s="19">
        <v>15621</v>
      </c>
      <c r="F203" s="19">
        <v>15990</v>
      </c>
      <c r="G203" s="19">
        <v>10540</v>
      </c>
      <c r="H203" s="19">
        <v>11752</v>
      </c>
      <c r="I203" s="19">
        <v>7827</v>
      </c>
      <c r="J203" s="19">
        <v>7875</v>
      </c>
      <c r="K203" s="19">
        <v>11417</v>
      </c>
      <c r="L203" s="19">
        <v>12400</v>
      </c>
      <c r="M203" s="19">
        <v>12152</v>
      </c>
      <c r="N203" s="19">
        <v>10928</v>
      </c>
      <c r="O203" s="20">
        <f t="shared" si="3"/>
        <v>139204</v>
      </c>
      <c r="P203" s="4"/>
      <c r="Q203" s="4"/>
      <c r="R203" s="9">
        <v>139204</v>
      </c>
      <c r="S203" s="4"/>
    </row>
    <row r="204" spans="1:19" ht="30" x14ac:dyDescent="0.25">
      <c r="A204" s="17" t="s">
        <v>81</v>
      </c>
      <c r="B204" s="17" t="s">
        <v>16</v>
      </c>
      <c r="C204" s="18">
        <v>1089</v>
      </c>
      <c r="D204" s="18">
        <v>1105</v>
      </c>
      <c r="E204" s="18">
        <v>1556</v>
      </c>
      <c r="F204" s="18">
        <v>1448</v>
      </c>
      <c r="G204" s="18">
        <v>950</v>
      </c>
      <c r="H204" s="18">
        <v>803</v>
      </c>
      <c r="I204" s="18">
        <v>797</v>
      </c>
      <c r="J204" s="18">
        <v>840</v>
      </c>
      <c r="K204" s="18">
        <v>879</v>
      </c>
      <c r="L204" s="18">
        <v>1031</v>
      </c>
      <c r="M204" s="18">
        <v>1142</v>
      </c>
      <c r="N204" s="18">
        <v>903</v>
      </c>
      <c r="O204" s="20">
        <f t="shared" si="3"/>
        <v>12543</v>
      </c>
      <c r="P204" s="4"/>
      <c r="Q204" s="4"/>
      <c r="R204" s="4"/>
      <c r="S204" s="10">
        <v>12543</v>
      </c>
    </row>
    <row r="205" spans="1:19" ht="15" x14ac:dyDescent="0.25">
      <c r="A205" s="17" t="s">
        <v>82</v>
      </c>
      <c r="B205" s="17" t="s">
        <v>14</v>
      </c>
      <c r="C205" s="18">
        <v>364</v>
      </c>
      <c r="D205" s="18">
        <v>636</v>
      </c>
      <c r="E205" s="18">
        <v>830</v>
      </c>
      <c r="F205" s="18">
        <v>630</v>
      </c>
      <c r="G205" s="18">
        <v>235</v>
      </c>
      <c r="H205" s="18">
        <v>506</v>
      </c>
      <c r="I205" s="18">
        <v>404</v>
      </c>
      <c r="J205" s="18">
        <v>296</v>
      </c>
      <c r="K205" s="18">
        <v>390</v>
      </c>
      <c r="L205" s="18">
        <v>1336</v>
      </c>
      <c r="M205" s="18">
        <v>292</v>
      </c>
      <c r="N205" s="18">
        <v>277</v>
      </c>
      <c r="O205" s="20">
        <f t="shared" si="3"/>
        <v>6196</v>
      </c>
      <c r="P205" s="4"/>
      <c r="Q205" s="8">
        <v>6196</v>
      </c>
      <c r="R205" s="4"/>
      <c r="S205" s="4"/>
    </row>
    <row r="206" spans="1:19" ht="15" x14ac:dyDescent="0.25">
      <c r="A206" s="17" t="s">
        <v>82</v>
      </c>
      <c r="B206" s="17" t="s">
        <v>15</v>
      </c>
      <c r="C206" s="19">
        <v>2224</v>
      </c>
      <c r="D206" s="19">
        <v>3560</v>
      </c>
      <c r="E206" s="19">
        <v>4482</v>
      </c>
      <c r="F206" s="19">
        <v>3922</v>
      </c>
      <c r="G206" s="19">
        <v>1118</v>
      </c>
      <c r="H206" s="19">
        <v>2159</v>
      </c>
      <c r="I206" s="19">
        <v>1777</v>
      </c>
      <c r="J206" s="19">
        <v>1272</v>
      </c>
      <c r="K206" s="19">
        <v>1959</v>
      </c>
      <c r="L206" s="19">
        <v>2657</v>
      </c>
      <c r="M206" s="19">
        <v>1291</v>
      </c>
      <c r="N206" s="19">
        <v>1277</v>
      </c>
      <c r="O206" s="20">
        <f t="shared" si="3"/>
        <v>27698</v>
      </c>
      <c r="P206" s="4"/>
      <c r="Q206" s="4"/>
      <c r="R206" s="9">
        <v>27698</v>
      </c>
      <c r="S206" s="4"/>
    </row>
    <row r="207" spans="1:19" ht="30" x14ac:dyDescent="0.25">
      <c r="A207" s="17" t="s">
        <v>82</v>
      </c>
      <c r="B207" s="17" t="s">
        <v>16</v>
      </c>
      <c r="C207" s="18">
        <v>417</v>
      </c>
      <c r="D207" s="18">
        <v>635</v>
      </c>
      <c r="E207" s="18">
        <v>625</v>
      </c>
      <c r="F207" s="18">
        <v>451</v>
      </c>
      <c r="G207" s="18">
        <v>217</v>
      </c>
      <c r="H207" s="18">
        <v>467</v>
      </c>
      <c r="I207" s="18">
        <v>325</v>
      </c>
      <c r="J207" s="18">
        <v>212</v>
      </c>
      <c r="K207" s="18">
        <v>356</v>
      </c>
      <c r="L207" s="18">
        <v>224</v>
      </c>
      <c r="M207" s="18">
        <v>209</v>
      </c>
      <c r="N207" s="18">
        <v>233</v>
      </c>
      <c r="O207" s="20">
        <f t="shared" si="3"/>
        <v>4371</v>
      </c>
      <c r="P207" s="4"/>
      <c r="Q207" s="4"/>
      <c r="R207" s="4"/>
      <c r="S207" s="10">
        <v>4371</v>
      </c>
    </row>
    <row r="208" spans="1:19" ht="15" x14ac:dyDescent="0.25">
      <c r="A208" s="17" t="s">
        <v>83</v>
      </c>
      <c r="B208" s="17" t="s">
        <v>14</v>
      </c>
      <c r="C208" s="18">
        <v>7282</v>
      </c>
      <c r="D208" s="18">
        <v>5992</v>
      </c>
      <c r="E208" s="18">
        <v>8698</v>
      </c>
      <c r="F208" s="18">
        <v>8798</v>
      </c>
      <c r="G208" s="18">
        <v>4910</v>
      </c>
      <c r="H208" s="18">
        <v>4495</v>
      </c>
      <c r="I208" s="18">
        <v>3757</v>
      </c>
      <c r="J208" s="18">
        <v>6018</v>
      </c>
      <c r="K208" s="18">
        <v>4753</v>
      </c>
      <c r="L208" s="18">
        <v>5725</v>
      </c>
      <c r="M208" s="18">
        <v>6243</v>
      </c>
      <c r="N208" s="18">
        <v>3870</v>
      </c>
      <c r="O208" s="20">
        <f t="shared" si="3"/>
        <v>70541</v>
      </c>
      <c r="P208" s="4"/>
      <c r="Q208" s="8">
        <v>70541</v>
      </c>
      <c r="R208" s="4"/>
      <c r="S208" s="4"/>
    </row>
    <row r="209" spans="1:19" ht="15" x14ac:dyDescent="0.25">
      <c r="A209" s="17" t="s">
        <v>83</v>
      </c>
      <c r="B209" s="17" t="s">
        <v>15</v>
      </c>
      <c r="C209" s="19">
        <v>21048</v>
      </c>
      <c r="D209" s="19">
        <v>23988</v>
      </c>
      <c r="E209" s="19">
        <v>31126</v>
      </c>
      <c r="F209" s="19">
        <v>28494</v>
      </c>
      <c r="G209" s="19">
        <v>26610</v>
      </c>
      <c r="H209" s="19">
        <v>18930</v>
      </c>
      <c r="I209" s="19">
        <v>10149</v>
      </c>
      <c r="J209" s="19">
        <v>12571</v>
      </c>
      <c r="K209" s="19">
        <v>15576</v>
      </c>
      <c r="L209" s="19">
        <v>20054</v>
      </c>
      <c r="M209" s="19">
        <v>20401</v>
      </c>
      <c r="N209" s="19">
        <v>12367</v>
      </c>
      <c r="O209" s="20">
        <f t="shared" si="3"/>
        <v>241314</v>
      </c>
      <c r="P209" s="4"/>
      <c r="Q209" s="4"/>
      <c r="R209" s="9">
        <v>241314</v>
      </c>
      <c r="S209" s="4"/>
    </row>
    <row r="210" spans="1:19" ht="30" x14ac:dyDescent="0.25">
      <c r="A210" s="17" t="s">
        <v>83</v>
      </c>
      <c r="B210" s="17" t="s">
        <v>16</v>
      </c>
      <c r="C210" s="18">
        <v>1541</v>
      </c>
      <c r="D210" s="18">
        <v>2230</v>
      </c>
      <c r="E210" s="18">
        <v>2271</v>
      </c>
      <c r="F210" s="18">
        <v>2239</v>
      </c>
      <c r="G210" s="18">
        <v>1712</v>
      </c>
      <c r="H210" s="18">
        <v>1096</v>
      </c>
      <c r="I210" s="18">
        <v>780</v>
      </c>
      <c r="J210" s="18">
        <v>902</v>
      </c>
      <c r="K210" s="18">
        <v>1348</v>
      </c>
      <c r="L210" s="18">
        <v>1634</v>
      </c>
      <c r="M210" s="18">
        <v>1726</v>
      </c>
      <c r="N210" s="18">
        <v>1138</v>
      </c>
      <c r="O210" s="20">
        <f t="shared" si="3"/>
        <v>18617</v>
      </c>
      <c r="P210" s="4"/>
      <c r="Q210" s="4"/>
      <c r="R210" s="4"/>
      <c r="S210" s="10">
        <v>18617</v>
      </c>
    </row>
    <row r="211" spans="1:19" ht="15" x14ac:dyDescent="0.25">
      <c r="A211" s="17" t="s">
        <v>84</v>
      </c>
      <c r="B211" s="17" t="s">
        <v>14</v>
      </c>
      <c r="C211" s="18">
        <v>992</v>
      </c>
      <c r="D211" s="18">
        <v>1102</v>
      </c>
      <c r="E211" s="18">
        <v>804</v>
      </c>
      <c r="F211" s="18">
        <v>1007</v>
      </c>
      <c r="G211" s="18">
        <v>1138</v>
      </c>
      <c r="H211" s="18">
        <v>619</v>
      </c>
      <c r="I211" s="18">
        <v>563</v>
      </c>
      <c r="J211" s="18">
        <v>581</v>
      </c>
      <c r="K211" s="18">
        <v>615</v>
      </c>
      <c r="L211" s="18">
        <v>1158</v>
      </c>
      <c r="M211" s="18">
        <v>782</v>
      </c>
      <c r="N211" s="18">
        <v>592</v>
      </c>
      <c r="O211" s="20">
        <f t="shared" si="3"/>
        <v>9953</v>
      </c>
      <c r="P211" s="4"/>
      <c r="Q211" s="8">
        <v>9953</v>
      </c>
      <c r="R211" s="4"/>
      <c r="S211" s="4"/>
    </row>
    <row r="212" spans="1:19" ht="15" x14ac:dyDescent="0.25">
      <c r="A212" s="17" t="s">
        <v>84</v>
      </c>
      <c r="B212" s="17" t="s">
        <v>15</v>
      </c>
      <c r="C212" s="19">
        <v>3323</v>
      </c>
      <c r="D212" s="19">
        <v>3455</v>
      </c>
      <c r="E212" s="19">
        <v>2696</v>
      </c>
      <c r="F212" s="19">
        <v>3297</v>
      </c>
      <c r="G212" s="19">
        <v>2361</v>
      </c>
      <c r="H212" s="19">
        <v>1856</v>
      </c>
      <c r="I212" s="19">
        <v>1514</v>
      </c>
      <c r="J212" s="19">
        <v>1608</v>
      </c>
      <c r="K212" s="19">
        <v>1954</v>
      </c>
      <c r="L212" s="19">
        <v>2905</v>
      </c>
      <c r="M212" s="19">
        <v>2336</v>
      </c>
      <c r="N212" s="19">
        <v>1674</v>
      </c>
      <c r="O212" s="20">
        <f t="shared" si="3"/>
        <v>28979</v>
      </c>
      <c r="P212" s="4"/>
      <c r="Q212" s="4"/>
      <c r="R212" s="9">
        <v>28979</v>
      </c>
      <c r="S212" s="4"/>
    </row>
    <row r="213" spans="1:19" ht="30" x14ac:dyDescent="0.25">
      <c r="A213" s="17" t="s">
        <v>84</v>
      </c>
      <c r="B213" s="17" t="s">
        <v>16</v>
      </c>
      <c r="C213" s="18">
        <v>224</v>
      </c>
      <c r="D213" s="18">
        <v>244</v>
      </c>
      <c r="E213" s="18">
        <v>136</v>
      </c>
      <c r="F213" s="18">
        <v>229</v>
      </c>
      <c r="G213" s="18">
        <v>102</v>
      </c>
      <c r="H213" s="18">
        <v>159</v>
      </c>
      <c r="I213" s="18">
        <v>99</v>
      </c>
      <c r="J213" s="18">
        <v>82</v>
      </c>
      <c r="K213" s="18">
        <v>106</v>
      </c>
      <c r="L213" s="18">
        <v>115</v>
      </c>
      <c r="M213" s="18">
        <v>159</v>
      </c>
      <c r="N213" s="18">
        <v>102</v>
      </c>
      <c r="O213" s="20">
        <f t="shared" si="3"/>
        <v>1757</v>
      </c>
      <c r="P213" s="4"/>
      <c r="Q213" s="4"/>
      <c r="R213" s="4"/>
      <c r="S213" s="10">
        <v>1757</v>
      </c>
    </row>
    <row r="214" spans="1:19" ht="15" x14ac:dyDescent="0.25">
      <c r="A214" s="17" t="s">
        <v>85</v>
      </c>
      <c r="B214" s="17" t="s">
        <v>14</v>
      </c>
      <c r="C214" s="18">
        <v>2310</v>
      </c>
      <c r="D214" s="18">
        <v>2673</v>
      </c>
      <c r="E214" s="18">
        <v>3847</v>
      </c>
      <c r="F214" s="18">
        <v>3369</v>
      </c>
      <c r="G214" s="18">
        <v>1811</v>
      </c>
      <c r="H214" s="18">
        <v>1244</v>
      </c>
      <c r="I214" s="18">
        <v>1356</v>
      </c>
      <c r="J214" s="18">
        <v>1150</v>
      </c>
      <c r="K214" s="18">
        <v>1876</v>
      </c>
      <c r="L214" s="18">
        <v>2782</v>
      </c>
      <c r="M214" s="18">
        <v>3514</v>
      </c>
      <c r="N214" s="18">
        <v>1794</v>
      </c>
      <c r="O214" s="20">
        <f t="shared" si="3"/>
        <v>27726</v>
      </c>
      <c r="P214" s="4"/>
      <c r="Q214" s="8">
        <v>27726</v>
      </c>
      <c r="R214" s="4"/>
      <c r="S214" s="4"/>
    </row>
    <row r="215" spans="1:19" ht="15" x14ac:dyDescent="0.25">
      <c r="A215" s="17" t="s">
        <v>85</v>
      </c>
      <c r="B215" s="17" t="s">
        <v>15</v>
      </c>
      <c r="C215" s="19">
        <v>8704</v>
      </c>
      <c r="D215" s="19">
        <v>9212</v>
      </c>
      <c r="E215" s="19">
        <v>13838</v>
      </c>
      <c r="F215" s="19">
        <v>13008</v>
      </c>
      <c r="G215" s="19">
        <v>7028</v>
      </c>
      <c r="H215" s="19">
        <v>4601</v>
      </c>
      <c r="I215" s="19">
        <v>4356</v>
      </c>
      <c r="J215" s="19">
        <v>3756</v>
      </c>
      <c r="K215" s="19">
        <v>6910</v>
      </c>
      <c r="L215" s="19">
        <v>11398</v>
      </c>
      <c r="M215" s="19">
        <v>13757</v>
      </c>
      <c r="N215" s="19">
        <v>7034</v>
      </c>
      <c r="O215" s="20">
        <f t="shared" si="3"/>
        <v>103602</v>
      </c>
      <c r="P215" s="4"/>
      <c r="Q215" s="4"/>
      <c r="R215" s="9">
        <v>103602</v>
      </c>
      <c r="S215" s="4"/>
    </row>
    <row r="216" spans="1:19" ht="30" x14ac:dyDescent="0.25">
      <c r="A216" s="17" t="s">
        <v>85</v>
      </c>
      <c r="B216" s="17" t="s">
        <v>16</v>
      </c>
      <c r="C216" s="18">
        <v>1396</v>
      </c>
      <c r="D216" s="18">
        <v>1515</v>
      </c>
      <c r="E216" s="18">
        <v>2120</v>
      </c>
      <c r="F216" s="18">
        <v>1811</v>
      </c>
      <c r="G216" s="18">
        <v>987</v>
      </c>
      <c r="H216" s="18">
        <v>670</v>
      </c>
      <c r="I216" s="18">
        <v>674</v>
      </c>
      <c r="J216" s="18">
        <v>474</v>
      </c>
      <c r="K216" s="18">
        <v>826</v>
      </c>
      <c r="L216" s="18">
        <v>1548</v>
      </c>
      <c r="M216" s="18">
        <v>1829</v>
      </c>
      <c r="N216" s="18">
        <v>1029</v>
      </c>
      <c r="O216" s="20">
        <f t="shared" si="3"/>
        <v>14879</v>
      </c>
      <c r="P216" s="4"/>
      <c r="Q216" s="4"/>
      <c r="R216" s="4"/>
      <c r="S216" s="10">
        <v>14879</v>
      </c>
    </row>
    <row r="217" spans="1:19" ht="15" x14ac:dyDescent="0.25">
      <c r="A217" s="17" t="s">
        <v>86</v>
      </c>
      <c r="B217" s="17" t="s">
        <v>14</v>
      </c>
      <c r="C217" s="18">
        <v>7987</v>
      </c>
      <c r="D217" s="18">
        <v>8245</v>
      </c>
      <c r="E217" s="18">
        <v>10944</v>
      </c>
      <c r="F217" s="18">
        <v>11114</v>
      </c>
      <c r="G217" s="18">
        <v>7388</v>
      </c>
      <c r="H217" s="18">
        <v>8475</v>
      </c>
      <c r="I217" s="18">
        <v>6026</v>
      </c>
      <c r="J217" s="18">
        <v>3465</v>
      </c>
      <c r="K217" s="18">
        <v>5590</v>
      </c>
      <c r="L217" s="18">
        <v>8945</v>
      </c>
      <c r="M217" s="18">
        <v>8358</v>
      </c>
      <c r="N217" s="18">
        <v>6020</v>
      </c>
      <c r="O217" s="20">
        <f t="shared" si="3"/>
        <v>92557</v>
      </c>
      <c r="P217" s="4"/>
      <c r="Q217" s="8">
        <v>92557</v>
      </c>
      <c r="R217" s="4"/>
      <c r="S217" s="4"/>
    </row>
    <row r="218" spans="1:19" ht="15" x14ac:dyDescent="0.25">
      <c r="A218" s="17" t="s">
        <v>86</v>
      </c>
      <c r="B218" s="17" t="s">
        <v>15</v>
      </c>
      <c r="C218" s="19">
        <v>27592</v>
      </c>
      <c r="D218" s="19">
        <v>29245</v>
      </c>
      <c r="E218" s="19">
        <v>39086</v>
      </c>
      <c r="F218" s="19">
        <v>42021</v>
      </c>
      <c r="G218" s="19">
        <v>23385</v>
      </c>
      <c r="H218" s="19">
        <v>22027</v>
      </c>
      <c r="I218" s="19">
        <v>17472</v>
      </c>
      <c r="J218" s="19">
        <v>9835</v>
      </c>
      <c r="K218" s="19">
        <v>15927</v>
      </c>
      <c r="L218" s="19">
        <v>27790</v>
      </c>
      <c r="M218" s="19">
        <v>28780</v>
      </c>
      <c r="N218" s="19">
        <v>20031</v>
      </c>
      <c r="O218" s="20">
        <f t="shared" si="3"/>
        <v>303191</v>
      </c>
      <c r="P218" s="4"/>
      <c r="Q218" s="4"/>
      <c r="R218" s="9">
        <v>303191</v>
      </c>
      <c r="S218" s="4"/>
    </row>
    <row r="219" spans="1:19" ht="30" x14ac:dyDescent="0.25">
      <c r="A219" s="17" t="s">
        <v>86</v>
      </c>
      <c r="B219" s="17" t="s">
        <v>16</v>
      </c>
      <c r="C219" s="18">
        <v>2251</v>
      </c>
      <c r="D219" s="18">
        <v>2509</v>
      </c>
      <c r="E219" s="18">
        <v>3478</v>
      </c>
      <c r="F219" s="18">
        <v>3935</v>
      </c>
      <c r="G219" s="18">
        <v>1958</v>
      </c>
      <c r="H219" s="18">
        <v>1820</v>
      </c>
      <c r="I219" s="18">
        <v>1715</v>
      </c>
      <c r="J219" s="18">
        <v>936</v>
      </c>
      <c r="K219" s="18">
        <v>1255</v>
      </c>
      <c r="L219" s="18">
        <v>1975</v>
      </c>
      <c r="M219" s="18">
        <v>2427</v>
      </c>
      <c r="N219" s="18">
        <v>1695</v>
      </c>
      <c r="O219" s="20">
        <f t="shared" si="3"/>
        <v>25954</v>
      </c>
      <c r="P219" s="4"/>
      <c r="Q219" s="4"/>
      <c r="R219" s="4"/>
      <c r="S219" s="10">
        <v>25954</v>
      </c>
    </row>
    <row r="220" spans="1:19" ht="30" x14ac:dyDescent="0.25">
      <c r="A220" s="17" t="s">
        <v>87</v>
      </c>
      <c r="B220" s="17" t="s">
        <v>14</v>
      </c>
      <c r="C220" s="18">
        <v>5875</v>
      </c>
      <c r="D220" s="18">
        <v>7106</v>
      </c>
      <c r="E220" s="18">
        <v>8288</v>
      </c>
      <c r="F220" s="18">
        <v>7497</v>
      </c>
      <c r="G220" s="18">
        <v>4638</v>
      </c>
      <c r="H220" s="18">
        <v>3998</v>
      </c>
      <c r="I220" s="18">
        <v>3688</v>
      </c>
      <c r="J220" s="18">
        <v>2988</v>
      </c>
      <c r="K220" s="18">
        <v>3666</v>
      </c>
      <c r="L220" s="18">
        <v>7353</v>
      </c>
      <c r="M220" s="18">
        <v>7600</v>
      </c>
      <c r="N220" s="18">
        <v>5015</v>
      </c>
      <c r="O220" s="20">
        <f t="shared" si="3"/>
        <v>67712</v>
      </c>
      <c r="P220" s="4"/>
      <c r="Q220" s="8">
        <v>67712</v>
      </c>
      <c r="R220" s="4"/>
      <c r="S220" s="4"/>
    </row>
    <row r="221" spans="1:19" ht="30" x14ac:dyDescent="0.25">
      <c r="A221" s="17" t="s">
        <v>87</v>
      </c>
      <c r="B221" s="17" t="s">
        <v>15</v>
      </c>
      <c r="C221" s="19">
        <v>20839</v>
      </c>
      <c r="D221" s="19">
        <v>25654</v>
      </c>
      <c r="E221" s="19">
        <v>31615</v>
      </c>
      <c r="F221" s="19">
        <v>26760</v>
      </c>
      <c r="G221" s="19">
        <v>13470</v>
      </c>
      <c r="H221" s="19">
        <v>11489</v>
      </c>
      <c r="I221" s="19">
        <v>10237</v>
      </c>
      <c r="J221" s="19">
        <v>9766</v>
      </c>
      <c r="K221" s="19">
        <v>10858</v>
      </c>
      <c r="L221" s="19">
        <v>22090</v>
      </c>
      <c r="M221" s="19">
        <v>24876</v>
      </c>
      <c r="N221" s="19">
        <v>17097</v>
      </c>
      <c r="O221" s="20">
        <f t="shared" si="3"/>
        <v>224751</v>
      </c>
      <c r="P221" s="4"/>
      <c r="Q221" s="4"/>
      <c r="R221" s="9">
        <v>224751</v>
      </c>
      <c r="S221" s="4"/>
    </row>
    <row r="222" spans="1:19" ht="30" x14ac:dyDescent="0.25">
      <c r="A222" s="17" t="s">
        <v>87</v>
      </c>
      <c r="B222" s="17" t="s">
        <v>16</v>
      </c>
      <c r="C222" s="18">
        <v>1826</v>
      </c>
      <c r="D222" s="18">
        <v>1861</v>
      </c>
      <c r="E222" s="18">
        <v>2289</v>
      </c>
      <c r="F222" s="18">
        <v>1619</v>
      </c>
      <c r="G222" s="18">
        <v>829</v>
      </c>
      <c r="H222" s="18">
        <v>911</v>
      </c>
      <c r="I222" s="18">
        <v>609</v>
      </c>
      <c r="J222" s="18">
        <v>532</v>
      </c>
      <c r="K222" s="18">
        <v>521</v>
      </c>
      <c r="L222" s="18">
        <v>1196</v>
      </c>
      <c r="M222" s="18">
        <v>1296</v>
      </c>
      <c r="N222" s="18">
        <v>987</v>
      </c>
      <c r="O222" s="20">
        <f t="shared" si="3"/>
        <v>14476</v>
      </c>
      <c r="P222" s="4"/>
      <c r="Q222" s="4"/>
      <c r="R222" s="4"/>
      <c r="S222" s="10">
        <v>14476</v>
      </c>
    </row>
    <row r="223" spans="1:19" ht="15" x14ac:dyDescent="0.25">
      <c r="A223" s="17" t="s">
        <v>88</v>
      </c>
      <c r="B223" s="17" t="s">
        <v>14</v>
      </c>
      <c r="C223" s="18">
        <v>1033</v>
      </c>
      <c r="D223" s="18">
        <v>1260</v>
      </c>
      <c r="E223" s="18">
        <v>1382</v>
      </c>
      <c r="F223" s="18">
        <v>1608</v>
      </c>
      <c r="G223" s="18">
        <v>1112</v>
      </c>
      <c r="H223" s="18">
        <v>1428</v>
      </c>
      <c r="I223" s="18">
        <v>1374</v>
      </c>
      <c r="J223" s="18">
        <v>1372</v>
      </c>
      <c r="K223" s="18">
        <v>1070</v>
      </c>
      <c r="L223" s="18">
        <v>1205</v>
      </c>
      <c r="M223" s="18">
        <v>1396</v>
      </c>
      <c r="N223" s="18">
        <v>864</v>
      </c>
      <c r="O223" s="20">
        <f t="shared" si="3"/>
        <v>15104</v>
      </c>
      <c r="P223" s="4"/>
      <c r="Q223" s="8">
        <v>15104</v>
      </c>
      <c r="R223" s="4"/>
      <c r="S223" s="4"/>
    </row>
    <row r="224" spans="1:19" ht="15" x14ac:dyDescent="0.25">
      <c r="A224" s="17" t="s">
        <v>88</v>
      </c>
      <c r="B224" s="17" t="s">
        <v>15</v>
      </c>
      <c r="C224" s="19">
        <v>3208</v>
      </c>
      <c r="D224" s="19">
        <v>3716</v>
      </c>
      <c r="E224" s="19">
        <v>4034</v>
      </c>
      <c r="F224" s="19">
        <v>4354</v>
      </c>
      <c r="G224" s="19">
        <v>2983</v>
      </c>
      <c r="H224" s="19">
        <v>3410</v>
      </c>
      <c r="I224" s="19">
        <v>3625</v>
      </c>
      <c r="J224" s="19">
        <v>3104</v>
      </c>
      <c r="K224" s="19">
        <v>2795</v>
      </c>
      <c r="L224" s="19">
        <v>3275</v>
      </c>
      <c r="M224" s="19">
        <v>3314</v>
      </c>
      <c r="N224" s="19">
        <v>2487</v>
      </c>
      <c r="O224" s="20">
        <f t="shared" si="3"/>
        <v>40305</v>
      </c>
      <c r="P224" s="4"/>
      <c r="Q224" s="4"/>
      <c r="R224" s="9">
        <v>40305</v>
      </c>
      <c r="S224" s="4"/>
    </row>
    <row r="225" spans="1:19" ht="30" x14ac:dyDescent="0.25">
      <c r="A225" s="17" t="s">
        <v>88</v>
      </c>
      <c r="B225" s="17" t="s">
        <v>16</v>
      </c>
      <c r="C225" s="18">
        <v>333</v>
      </c>
      <c r="D225" s="18">
        <v>103</v>
      </c>
      <c r="E225" s="18">
        <v>128</v>
      </c>
      <c r="F225" s="18">
        <v>128</v>
      </c>
      <c r="G225" s="18">
        <v>70</v>
      </c>
      <c r="H225" s="18">
        <v>145</v>
      </c>
      <c r="I225" s="18">
        <v>164</v>
      </c>
      <c r="J225" s="18">
        <v>85</v>
      </c>
      <c r="K225" s="18">
        <v>80</v>
      </c>
      <c r="L225" s="18">
        <v>61</v>
      </c>
      <c r="M225" s="18">
        <v>81</v>
      </c>
      <c r="N225" s="18">
        <v>31</v>
      </c>
      <c r="O225" s="20">
        <f t="shared" si="3"/>
        <v>1409</v>
      </c>
      <c r="P225" s="4"/>
      <c r="Q225" s="4"/>
      <c r="R225" s="4"/>
      <c r="S225" s="10">
        <v>1409</v>
      </c>
    </row>
    <row r="226" spans="1:19" ht="15" x14ac:dyDescent="0.25">
      <c r="A226" s="17" t="s">
        <v>89</v>
      </c>
      <c r="B226" s="17" t="s">
        <v>14</v>
      </c>
      <c r="C226" s="18">
        <v>7894</v>
      </c>
      <c r="D226" s="18">
        <v>8281</v>
      </c>
      <c r="E226" s="18">
        <v>11472</v>
      </c>
      <c r="F226" s="18">
        <v>9375</v>
      </c>
      <c r="G226" s="18">
        <v>8161</v>
      </c>
      <c r="H226" s="18">
        <v>7671</v>
      </c>
      <c r="I226" s="18">
        <v>6992</v>
      </c>
      <c r="J226" s="18">
        <v>14403</v>
      </c>
      <c r="K226" s="18">
        <v>6763</v>
      </c>
      <c r="L226" s="18">
        <v>8110</v>
      </c>
      <c r="M226" s="18">
        <v>8769</v>
      </c>
      <c r="N226" s="18">
        <v>5531</v>
      </c>
      <c r="O226" s="20">
        <f t="shared" si="3"/>
        <v>103422</v>
      </c>
      <c r="P226" s="4"/>
      <c r="Q226" s="8">
        <v>103422</v>
      </c>
      <c r="R226" s="4"/>
      <c r="S226" s="4"/>
    </row>
    <row r="227" spans="1:19" ht="15" x14ac:dyDescent="0.25">
      <c r="A227" s="17" t="s">
        <v>89</v>
      </c>
      <c r="B227" s="17" t="s">
        <v>15</v>
      </c>
      <c r="C227" s="19">
        <v>34363</v>
      </c>
      <c r="D227" s="19">
        <v>35484</v>
      </c>
      <c r="E227" s="19">
        <v>49518</v>
      </c>
      <c r="F227" s="19">
        <v>47828</v>
      </c>
      <c r="G227" s="19">
        <v>26705</v>
      </c>
      <c r="H227" s="19">
        <v>23089</v>
      </c>
      <c r="I227" s="19">
        <v>20962</v>
      </c>
      <c r="J227" s="19">
        <v>29303</v>
      </c>
      <c r="K227" s="19">
        <v>23324</v>
      </c>
      <c r="L227" s="19">
        <v>29089</v>
      </c>
      <c r="M227" s="19">
        <v>29985</v>
      </c>
      <c r="N227" s="19">
        <v>19626</v>
      </c>
      <c r="O227" s="20">
        <f t="shared" si="3"/>
        <v>369276</v>
      </c>
      <c r="P227" s="4"/>
      <c r="Q227" s="4"/>
      <c r="R227" s="9">
        <v>369276</v>
      </c>
      <c r="S227" s="4"/>
    </row>
    <row r="228" spans="1:19" ht="30" x14ac:dyDescent="0.25">
      <c r="A228" s="17" t="s">
        <v>89</v>
      </c>
      <c r="B228" s="17" t="s">
        <v>16</v>
      </c>
      <c r="C228" s="18">
        <v>3920</v>
      </c>
      <c r="D228" s="18">
        <v>4777</v>
      </c>
      <c r="E228" s="18">
        <v>5602</v>
      </c>
      <c r="F228" s="18">
        <v>5115</v>
      </c>
      <c r="G228" s="18">
        <v>2775</v>
      </c>
      <c r="H228" s="18">
        <v>2681</v>
      </c>
      <c r="I228" s="18">
        <v>2528</v>
      </c>
      <c r="J228" s="18">
        <v>2177</v>
      </c>
      <c r="K228" s="18">
        <v>2810</v>
      </c>
      <c r="L228" s="18">
        <v>3361</v>
      </c>
      <c r="M228" s="18">
        <v>3203</v>
      </c>
      <c r="N228" s="18">
        <v>2195</v>
      </c>
      <c r="O228" s="20">
        <f t="shared" si="3"/>
        <v>41144</v>
      </c>
      <c r="P228" s="4"/>
      <c r="Q228" s="4"/>
      <c r="R228" s="4"/>
      <c r="S228" s="10">
        <v>41144</v>
      </c>
    </row>
    <row r="229" spans="1:19" ht="15" x14ac:dyDescent="0.25">
      <c r="A229" s="17" t="s">
        <v>90</v>
      </c>
      <c r="B229" s="17" t="s">
        <v>14</v>
      </c>
      <c r="C229" s="18">
        <v>5098</v>
      </c>
      <c r="D229" s="18">
        <v>4963</v>
      </c>
      <c r="E229" s="18">
        <v>6500</v>
      </c>
      <c r="F229" s="18">
        <v>6542</v>
      </c>
      <c r="G229" s="18">
        <v>4694</v>
      </c>
      <c r="H229" s="18">
        <v>4230</v>
      </c>
      <c r="I229" s="18">
        <v>3028</v>
      </c>
      <c r="J229" s="18">
        <v>2575</v>
      </c>
      <c r="K229" s="18">
        <v>3806</v>
      </c>
      <c r="L229" s="18">
        <v>7621</v>
      </c>
      <c r="M229" s="18">
        <v>5646</v>
      </c>
      <c r="N229" s="18">
        <v>3858</v>
      </c>
      <c r="O229" s="20">
        <f t="shared" si="3"/>
        <v>58561</v>
      </c>
      <c r="P229" s="4"/>
      <c r="Q229" s="8">
        <v>58561</v>
      </c>
      <c r="R229" s="4"/>
      <c r="S229" s="4"/>
    </row>
    <row r="230" spans="1:19" ht="15" x14ac:dyDescent="0.25">
      <c r="A230" s="17" t="s">
        <v>90</v>
      </c>
      <c r="B230" s="17" t="s">
        <v>15</v>
      </c>
      <c r="C230" s="19">
        <v>17404</v>
      </c>
      <c r="D230" s="19">
        <v>17515</v>
      </c>
      <c r="E230" s="19">
        <v>24161</v>
      </c>
      <c r="F230" s="19">
        <v>23579</v>
      </c>
      <c r="G230" s="19">
        <v>16046</v>
      </c>
      <c r="H230" s="19">
        <v>14035</v>
      </c>
      <c r="I230" s="19">
        <v>8941</v>
      </c>
      <c r="J230" s="19">
        <v>7525</v>
      </c>
      <c r="K230" s="19">
        <v>13755</v>
      </c>
      <c r="L230" s="19">
        <v>23078</v>
      </c>
      <c r="M230" s="19">
        <v>19162</v>
      </c>
      <c r="N230" s="19">
        <v>13130</v>
      </c>
      <c r="O230" s="20">
        <f t="shared" si="3"/>
        <v>198331</v>
      </c>
      <c r="P230" s="4"/>
      <c r="Q230" s="4"/>
      <c r="R230" s="9">
        <v>198331</v>
      </c>
      <c r="S230" s="4"/>
    </row>
    <row r="231" spans="1:19" ht="30" x14ac:dyDescent="0.25">
      <c r="A231" s="17" t="s">
        <v>90</v>
      </c>
      <c r="B231" s="17" t="s">
        <v>16</v>
      </c>
      <c r="C231" s="18">
        <v>1592</v>
      </c>
      <c r="D231" s="18">
        <v>1657</v>
      </c>
      <c r="E231" s="18">
        <v>2171</v>
      </c>
      <c r="F231" s="18">
        <v>2283</v>
      </c>
      <c r="G231" s="18">
        <v>1295</v>
      </c>
      <c r="H231" s="18">
        <v>1539</v>
      </c>
      <c r="I231" s="18">
        <v>762</v>
      </c>
      <c r="J231" s="18">
        <v>719</v>
      </c>
      <c r="K231" s="18">
        <v>1125</v>
      </c>
      <c r="L231" s="18">
        <v>1940</v>
      </c>
      <c r="M231" s="18">
        <v>1887</v>
      </c>
      <c r="N231" s="18">
        <v>1186</v>
      </c>
      <c r="O231" s="20">
        <f t="shared" si="3"/>
        <v>18156</v>
      </c>
      <c r="P231" s="4"/>
      <c r="Q231" s="4"/>
      <c r="R231" s="4"/>
      <c r="S231" s="10">
        <v>18156</v>
      </c>
    </row>
    <row r="232" spans="1:19" ht="93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21"/>
      <c r="P232" s="4"/>
      <c r="Q232" s="11" t="s">
        <v>14</v>
      </c>
      <c r="R232" s="12" t="s">
        <v>15</v>
      </c>
      <c r="S232" s="13" t="s">
        <v>16</v>
      </c>
    </row>
    <row r="233" spans="1:19" ht="18.75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4">
        <f>SUM(Q4:Q231)</f>
        <v>2943441</v>
      </c>
      <c r="R233" s="15">
        <f t="shared" ref="R233:S233" si="4">SUM(R4:R231)</f>
        <v>9578416</v>
      </c>
      <c r="S233" s="16">
        <f t="shared" si="4"/>
        <v>743870</v>
      </c>
    </row>
  </sheetData>
  <autoFilter ref="Q1:S233"/>
  <mergeCells count="1">
    <mergeCell ref="A1:O1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4a. General Overview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Vavrikova, Lucie (ELS)</dc:creator>
  <cp:lastModifiedBy>Mirkas</cp:lastModifiedBy>
  <dcterms:created xsi:type="dcterms:W3CDTF">2015-01-20T12:34:28Z</dcterms:created>
  <dcterms:modified xsi:type="dcterms:W3CDTF">2015-01-23T09:09:26Z</dcterms:modified>
</cp:coreProperties>
</file>